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240" yWindow="40" windowWidth="14860" windowHeight="8580" activeTab="5"/>
  </bookViews>
  <sheets>
    <sheet name="Titulos x Localidades" sheetId="1" r:id="rId1"/>
    <sheet name="Titulos x Ingresos" sheetId="4" r:id="rId2"/>
    <sheet name="Titulos x Ocupación" sheetId="5" r:id="rId3"/>
    <sheet name="Titulos x Funciones" sheetId="9" r:id="rId4"/>
    <sheet name="Titulos x Género" sheetId="8" r:id="rId5"/>
    <sheet name="Titulos Dramáticos" sheetId="10" r:id="rId6"/>
    <sheet name="Titulos x Loc_Función" sheetId="6" r:id="rId7"/>
    <sheet name="Titulos x Ing_Función" sheetId="7" r:id="rId8"/>
    <sheet name="Sheet2" sheetId="2" r:id="rId9"/>
    <sheet name="Sheet3" sheetId="3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7" i="10" l="1"/>
  <c r="G187" i="10"/>
  <c r="E187" i="10"/>
  <c r="I187" i="10"/>
  <c r="F187" i="10"/>
  <c r="H187" i="10"/>
  <c r="I186" i="10"/>
  <c r="H186" i="10"/>
  <c r="I185" i="10"/>
  <c r="H185" i="10"/>
  <c r="I184" i="10"/>
  <c r="H184" i="10"/>
  <c r="I183" i="10"/>
  <c r="H183" i="10"/>
  <c r="I182" i="10"/>
  <c r="H182" i="10"/>
  <c r="I181" i="10"/>
  <c r="H181" i="10"/>
  <c r="I180" i="10"/>
  <c r="H180" i="10"/>
  <c r="I179" i="10"/>
  <c r="H179" i="10"/>
  <c r="I178" i="10"/>
  <c r="H178" i="10"/>
  <c r="I177" i="10"/>
  <c r="H177" i="10"/>
  <c r="I176" i="10"/>
  <c r="H176" i="10"/>
  <c r="I175" i="10"/>
  <c r="H175" i="10"/>
  <c r="I174" i="10"/>
  <c r="H174" i="10"/>
  <c r="I173" i="10"/>
  <c r="H173" i="10"/>
  <c r="I172" i="10"/>
  <c r="H172" i="10"/>
  <c r="I171" i="10"/>
  <c r="H171" i="10"/>
  <c r="I170" i="10"/>
  <c r="H170" i="10"/>
  <c r="I169" i="10"/>
  <c r="H169" i="10"/>
  <c r="I168" i="10"/>
  <c r="H168" i="10"/>
  <c r="I167" i="10"/>
  <c r="H167" i="10"/>
  <c r="I166" i="10"/>
  <c r="H166" i="10"/>
  <c r="I165" i="10"/>
  <c r="H165" i="10"/>
  <c r="I164" i="10"/>
  <c r="H164" i="10"/>
  <c r="I163" i="10"/>
  <c r="H163" i="10"/>
  <c r="I162" i="10"/>
  <c r="H162" i="10"/>
  <c r="I161" i="10"/>
  <c r="H161" i="10"/>
  <c r="I160" i="10"/>
  <c r="H160" i="10"/>
  <c r="I159" i="10"/>
  <c r="H159" i="10"/>
  <c r="I158" i="10"/>
  <c r="H158" i="10"/>
  <c r="I157" i="10"/>
  <c r="H157" i="10"/>
  <c r="I156" i="10"/>
  <c r="H156" i="10"/>
  <c r="I155" i="10"/>
  <c r="H155" i="10"/>
  <c r="I154" i="10"/>
  <c r="H154" i="10"/>
  <c r="I153" i="10"/>
  <c r="H153" i="10"/>
  <c r="I152" i="10"/>
  <c r="H152" i="10"/>
  <c r="I151" i="10"/>
  <c r="H151" i="10"/>
  <c r="I150" i="10"/>
  <c r="H150" i="10"/>
  <c r="I149" i="10"/>
  <c r="H149" i="10"/>
  <c r="I148" i="10"/>
  <c r="H148" i="10"/>
  <c r="I147" i="10"/>
  <c r="H147" i="10"/>
  <c r="I146" i="10"/>
  <c r="H146" i="10"/>
  <c r="I145" i="10"/>
  <c r="H145" i="10"/>
  <c r="I144" i="10"/>
  <c r="H144" i="10"/>
  <c r="I143" i="10"/>
  <c r="H143" i="10"/>
  <c r="I142" i="10"/>
  <c r="H142" i="10"/>
  <c r="I141" i="10"/>
  <c r="H141" i="10"/>
  <c r="I140" i="10"/>
  <c r="H140" i="10"/>
  <c r="I139" i="10"/>
  <c r="H139" i="10"/>
  <c r="I138" i="10"/>
  <c r="H138" i="10"/>
  <c r="I137" i="10"/>
  <c r="H137" i="10"/>
  <c r="I136" i="10"/>
  <c r="H136" i="10"/>
  <c r="I135" i="10"/>
  <c r="H135" i="10"/>
  <c r="I134" i="10"/>
  <c r="H134" i="10"/>
  <c r="I133" i="10"/>
  <c r="H133" i="10"/>
  <c r="I132" i="10"/>
  <c r="H132" i="10"/>
  <c r="I131" i="10"/>
  <c r="H131" i="10"/>
  <c r="I130" i="10"/>
  <c r="H130" i="10"/>
  <c r="I129" i="10"/>
  <c r="H129" i="10"/>
  <c r="I128" i="10"/>
  <c r="H128" i="10"/>
  <c r="I127" i="10"/>
  <c r="H127" i="10"/>
  <c r="I126" i="10"/>
  <c r="H126" i="10"/>
  <c r="I125" i="10"/>
  <c r="H125" i="10"/>
  <c r="I124" i="10"/>
  <c r="H124" i="10"/>
  <c r="I123" i="10"/>
  <c r="H123" i="10"/>
  <c r="I122" i="10"/>
  <c r="H122" i="10"/>
  <c r="I121" i="10"/>
  <c r="H121" i="10"/>
  <c r="I120" i="10"/>
  <c r="H120" i="10"/>
  <c r="I119" i="10"/>
  <c r="H119" i="10"/>
  <c r="I118" i="10"/>
  <c r="H118" i="10"/>
  <c r="I117" i="10"/>
  <c r="H117" i="10"/>
  <c r="I116" i="10"/>
  <c r="H116" i="10"/>
  <c r="I115" i="10"/>
  <c r="H115" i="10"/>
  <c r="I114" i="10"/>
  <c r="H114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J491" i="9"/>
  <c r="F491" i="9"/>
  <c r="E491" i="9"/>
  <c r="I491" i="9"/>
  <c r="G491" i="9"/>
  <c r="H491" i="9"/>
  <c r="I166" i="9"/>
  <c r="H166" i="9"/>
  <c r="I137" i="9"/>
  <c r="H137" i="9"/>
  <c r="I159" i="9"/>
  <c r="H159" i="9"/>
  <c r="I489" i="9"/>
  <c r="H489" i="9"/>
  <c r="I378" i="9"/>
  <c r="H378" i="9"/>
  <c r="I246" i="9"/>
  <c r="H246" i="9"/>
  <c r="I73" i="9"/>
  <c r="H73" i="9"/>
  <c r="I297" i="9"/>
  <c r="H297" i="9"/>
  <c r="I108" i="9"/>
  <c r="H108" i="9"/>
  <c r="I337" i="9"/>
  <c r="H337" i="9"/>
  <c r="I377" i="9"/>
  <c r="H377" i="9"/>
  <c r="I22" i="9"/>
  <c r="H22" i="9"/>
  <c r="I376" i="9"/>
  <c r="H376" i="9"/>
  <c r="I205" i="9"/>
  <c r="H205" i="9"/>
  <c r="I27" i="9"/>
  <c r="H27" i="9"/>
  <c r="I436" i="9"/>
  <c r="H436" i="9"/>
  <c r="I245" i="9"/>
  <c r="H245" i="9"/>
  <c r="I204" i="9"/>
  <c r="H204" i="9"/>
  <c r="I336" i="9"/>
  <c r="H336" i="9"/>
  <c r="I145" i="9"/>
  <c r="H145" i="9"/>
  <c r="I131" i="9"/>
  <c r="H131" i="9"/>
  <c r="I279" i="9"/>
  <c r="H279" i="9"/>
  <c r="I130" i="9"/>
  <c r="H130" i="9"/>
  <c r="I135" i="9"/>
  <c r="H135" i="9"/>
  <c r="I35" i="9"/>
  <c r="H35" i="9"/>
  <c r="I228" i="9"/>
  <c r="H228" i="9"/>
  <c r="I165" i="9"/>
  <c r="H165" i="9"/>
  <c r="I244" i="9"/>
  <c r="H244" i="9"/>
  <c r="I171" i="9"/>
  <c r="H171" i="9"/>
  <c r="I174" i="9"/>
  <c r="H174" i="9"/>
  <c r="I435" i="9"/>
  <c r="H435" i="9"/>
  <c r="I375" i="9"/>
  <c r="H375" i="9"/>
  <c r="I335" i="9"/>
  <c r="H335" i="9"/>
  <c r="I117" i="9"/>
  <c r="H117" i="9"/>
  <c r="I69" i="9"/>
  <c r="H69" i="9"/>
  <c r="I243" i="9"/>
  <c r="H243" i="9"/>
  <c r="I334" i="9"/>
  <c r="H334" i="9"/>
  <c r="I253" i="9"/>
  <c r="H253" i="9"/>
  <c r="I127" i="9"/>
  <c r="H127" i="9"/>
  <c r="I101" i="9"/>
  <c r="H101" i="9"/>
  <c r="I434" i="9"/>
  <c r="H434" i="9"/>
  <c r="I144" i="9"/>
  <c r="H144" i="9"/>
  <c r="I62" i="9"/>
  <c r="H62" i="9"/>
  <c r="I374" i="9"/>
  <c r="H374" i="9"/>
  <c r="I190" i="9"/>
  <c r="H190" i="9"/>
  <c r="I433" i="9"/>
  <c r="H433" i="9"/>
  <c r="I373" i="9"/>
  <c r="H373" i="9"/>
  <c r="I134" i="9"/>
  <c r="H134" i="9"/>
  <c r="I242" i="9"/>
  <c r="H242" i="9"/>
  <c r="I432" i="9"/>
  <c r="H432" i="9"/>
  <c r="I431" i="9"/>
  <c r="H431" i="9"/>
  <c r="I126" i="9"/>
  <c r="H126" i="9"/>
  <c r="I33" i="9"/>
  <c r="H33" i="9"/>
  <c r="I96" i="9"/>
  <c r="H96" i="9"/>
  <c r="I110" i="9"/>
  <c r="H110" i="9"/>
  <c r="I372" i="9"/>
  <c r="H372" i="9"/>
  <c r="I296" i="9"/>
  <c r="H296" i="9"/>
  <c r="I430" i="9"/>
  <c r="H430" i="9"/>
  <c r="I100" i="9"/>
  <c r="H100" i="9"/>
  <c r="I241" i="9"/>
  <c r="H241" i="9"/>
  <c r="I14" i="9"/>
  <c r="H14" i="9"/>
  <c r="I44" i="9"/>
  <c r="H44" i="9"/>
  <c r="I116" i="9"/>
  <c r="H116" i="9"/>
  <c r="I148" i="9"/>
  <c r="H148" i="9"/>
  <c r="I120" i="9"/>
  <c r="H120" i="9"/>
  <c r="I488" i="9"/>
  <c r="H488" i="9"/>
  <c r="I278" i="9"/>
  <c r="H278" i="9"/>
  <c r="I227" i="9"/>
  <c r="H227" i="9"/>
  <c r="I226" i="9"/>
  <c r="H226" i="9"/>
  <c r="I170" i="9"/>
  <c r="H170" i="9"/>
  <c r="I371" i="9"/>
  <c r="H371" i="9"/>
  <c r="I129" i="9"/>
  <c r="H129" i="9"/>
  <c r="I125" i="9"/>
  <c r="H125" i="9"/>
  <c r="I31" i="9"/>
  <c r="H31" i="9"/>
  <c r="I260" i="9"/>
  <c r="H260" i="9"/>
  <c r="I128" i="9"/>
  <c r="H128" i="9"/>
  <c r="I158" i="9"/>
  <c r="H158" i="9"/>
  <c r="I29" i="9"/>
  <c r="H29" i="9"/>
  <c r="I333" i="9"/>
  <c r="H333" i="9"/>
  <c r="I429" i="9"/>
  <c r="H429" i="9"/>
  <c r="I99" i="9"/>
  <c r="H99" i="9"/>
  <c r="I143" i="9"/>
  <c r="H143" i="9"/>
  <c r="I370" i="9"/>
  <c r="H370" i="9"/>
  <c r="I36" i="9"/>
  <c r="H36" i="9"/>
  <c r="I39" i="9"/>
  <c r="H39" i="9"/>
  <c r="I487" i="9"/>
  <c r="H487" i="9"/>
  <c r="I277" i="9"/>
  <c r="H277" i="9"/>
  <c r="I65" i="9"/>
  <c r="H65" i="9"/>
  <c r="I173" i="9"/>
  <c r="H173" i="9"/>
  <c r="I369" i="9"/>
  <c r="H369" i="9"/>
  <c r="I203" i="9"/>
  <c r="H203" i="9"/>
  <c r="I225" i="9"/>
  <c r="H225" i="9"/>
  <c r="I276" i="9"/>
  <c r="H276" i="9"/>
  <c r="I55" i="9"/>
  <c r="H55" i="9"/>
  <c r="I224" i="9"/>
  <c r="H224" i="9"/>
  <c r="I223" i="9"/>
  <c r="H223" i="9"/>
  <c r="I17" i="9"/>
  <c r="H17" i="9"/>
  <c r="I78" i="9"/>
  <c r="H78" i="9"/>
  <c r="I72" i="9"/>
  <c r="H72" i="9"/>
  <c r="I368" i="9"/>
  <c r="H368" i="9"/>
  <c r="I367" i="9"/>
  <c r="H367" i="9"/>
  <c r="I295" i="9"/>
  <c r="H295" i="9"/>
  <c r="I486" i="9"/>
  <c r="H486" i="9"/>
  <c r="I259" i="9"/>
  <c r="H259" i="9"/>
  <c r="I258" i="9"/>
  <c r="H258" i="9"/>
  <c r="I157" i="9"/>
  <c r="H157" i="9"/>
  <c r="I202" i="9"/>
  <c r="H202" i="9"/>
  <c r="I115" i="9"/>
  <c r="H115" i="9"/>
  <c r="I332" i="9"/>
  <c r="H332" i="9"/>
  <c r="I366" i="9"/>
  <c r="H366" i="9"/>
  <c r="I428" i="9"/>
  <c r="H428" i="9"/>
  <c r="I275" i="9"/>
  <c r="H275" i="9"/>
  <c r="I274" i="9"/>
  <c r="H274" i="9"/>
  <c r="I222" i="9"/>
  <c r="H222" i="9"/>
  <c r="I142" i="9"/>
  <c r="H142" i="9"/>
  <c r="I294" i="9"/>
  <c r="H294" i="9"/>
  <c r="I88" i="9"/>
  <c r="H88" i="9"/>
  <c r="I293" i="9"/>
  <c r="H293" i="9"/>
  <c r="I133" i="9"/>
  <c r="H133" i="9"/>
  <c r="I147" i="9"/>
  <c r="H147" i="9"/>
  <c r="I201" i="9"/>
  <c r="H201" i="9"/>
  <c r="I427" i="9"/>
  <c r="H427" i="9"/>
  <c r="I485" i="9"/>
  <c r="H485" i="9"/>
  <c r="I426" i="9"/>
  <c r="H426" i="9"/>
  <c r="I107" i="9"/>
  <c r="H107" i="9"/>
  <c r="I257" i="9"/>
  <c r="H257" i="9"/>
  <c r="I221" i="9"/>
  <c r="H221" i="9"/>
  <c r="I200" i="9"/>
  <c r="H200" i="9"/>
  <c r="I273" i="9"/>
  <c r="H273" i="9"/>
  <c r="I164" i="9"/>
  <c r="H164" i="9"/>
  <c r="I189" i="9"/>
  <c r="H189" i="9"/>
  <c r="I77" i="9"/>
  <c r="H77" i="9"/>
  <c r="I272" i="9"/>
  <c r="H272" i="9"/>
  <c r="I90" i="9"/>
  <c r="H90" i="9"/>
  <c r="I252" i="9"/>
  <c r="H252" i="9"/>
  <c r="I87" i="9"/>
  <c r="H87" i="9"/>
  <c r="I425" i="9"/>
  <c r="H425" i="9"/>
  <c r="I331" i="9"/>
  <c r="H331" i="9"/>
  <c r="I424" i="9"/>
  <c r="H424" i="9"/>
  <c r="I484" i="9"/>
  <c r="H484" i="9"/>
  <c r="I199" i="9"/>
  <c r="H199" i="9"/>
  <c r="I483" i="9"/>
  <c r="H483" i="9"/>
  <c r="I156" i="9"/>
  <c r="H156" i="9"/>
  <c r="I365" i="9"/>
  <c r="H365" i="9"/>
  <c r="I364" i="9"/>
  <c r="H364" i="9"/>
  <c r="I9" i="9"/>
  <c r="H9" i="9"/>
  <c r="I71" i="9"/>
  <c r="H71" i="9"/>
  <c r="I240" i="9"/>
  <c r="H240" i="9"/>
  <c r="I363" i="9"/>
  <c r="H363" i="9"/>
  <c r="I98" i="9"/>
  <c r="H98" i="9"/>
  <c r="I83" i="9"/>
  <c r="H83" i="9"/>
  <c r="I251" i="9"/>
  <c r="H251" i="9"/>
  <c r="I19" i="9"/>
  <c r="H19" i="9"/>
  <c r="I482" i="9"/>
  <c r="H482" i="9"/>
  <c r="I80" i="9"/>
  <c r="H80" i="9"/>
  <c r="I362" i="9"/>
  <c r="H362" i="9"/>
  <c r="I21" i="9"/>
  <c r="H21" i="9"/>
  <c r="I7" i="9"/>
  <c r="H7" i="9"/>
  <c r="I54" i="9"/>
  <c r="H54" i="9"/>
  <c r="I163" i="9"/>
  <c r="H163" i="9"/>
  <c r="I124" i="9"/>
  <c r="H124" i="9"/>
  <c r="I220" i="9"/>
  <c r="H220" i="9"/>
  <c r="I330" i="9"/>
  <c r="H330" i="9"/>
  <c r="I198" i="9"/>
  <c r="H198" i="9"/>
  <c r="I92" i="9"/>
  <c r="H92" i="9"/>
  <c r="I45" i="9"/>
  <c r="H45" i="9"/>
  <c r="I423" i="9"/>
  <c r="H423" i="9"/>
  <c r="I106" i="9"/>
  <c r="H106" i="9"/>
  <c r="I329" i="9"/>
  <c r="H329" i="9"/>
  <c r="I328" i="9"/>
  <c r="H328" i="9"/>
  <c r="I34" i="9"/>
  <c r="H34" i="9"/>
  <c r="I481" i="9"/>
  <c r="H481" i="9"/>
  <c r="I105" i="9"/>
  <c r="H105" i="9"/>
  <c r="I327" i="9"/>
  <c r="H327" i="9"/>
  <c r="I104" i="9"/>
  <c r="H104" i="9"/>
  <c r="I292" i="9"/>
  <c r="H292" i="9"/>
  <c r="I422" i="9"/>
  <c r="H422" i="9"/>
  <c r="I91" i="9"/>
  <c r="H91" i="9"/>
  <c r="I109" i="9"/>
  <c r="H109" i="9"/>
  <c r="I271" i="9"/>
  <c r="H271" i="9"/>
  <c r="I197" i="9"/>
  <c r="H197" i="9"/>
  <c r="I68" i="9"/>
  <c r="H68" i="9"/>
  <c r="I239" i="9"/>
  <c r="H239" i="9"/>
  <c r="I75" i="9"/>
  <c r="H75" i="9"/>
  <c r="I219" i="9"/>
  <c r="H219" i="9"/>
  <c r="I16" i="9"/>
  <c r="H16" i="9"/>
  <c r="I421" i="9"/>
  <c r="H421" i="9"/>
  <c r="I95" i="9"/>
  <c r="H95" i="9"/>
  <c r="I480" i="9"/>
  <c r="H480" i="9"/>
  <c r="I136" i="9"/>
  <c r="H136" i="9"/>
  <c r="I361" i="9"/>
  <c r="H361" i="9"/>
  <c r="I59" i="9"/>
  <c r="H59" i="9"/>
  <c r="I291" i="9"/>
  <c r="H291" i="9"/>
  <c r="I326" i="9"/>
  <c r="H326" i="9"/>
  <c r="I420" i="9"/>
  <c r="H420" i="9"/>
  <c r="I290" i="9"/>
  <c r="H290" i="9"/>
  <c r="I26" i="9"/>
  <c r="H26" i="9"/>
  <c r="I58" i="9"/>
  <c r="H58" i="9"/>
  <c r="I103" i="9"/>
  <c r="H103" i="9"/>
  <c r="I155" i="9"/>
  <c r="H155" i="9"/>
  <c r="I53" i="9"/>
  <c r="H53" i="9"/>
  <c r="I48" i="9"/>
  <c r="H48" i="9"/>
  <c r="I30" i="9"/>
  <c r="H30" i="9"/>
  <c r="I419" i="9"/>
  <c r="H419" i="9"/>
  <c r="I47" i="9"/>
  <c r="H47" i="9"/>
  <c r="I238" i="9"/>
  <c r="H238" i="9"/>
  <c r="I270" i="9"/>
  <c r="H270" i="9"/>
  <c r="I269" i="9"/>
  <c r="H269" i="9"/>
  <c r="I25" i="9"/>
  <c r="H25" i="9"/>
  <c r="I325" i="9"/>
  <c r="H325" i="9"/>
  <c r="I418" i="9"/>
  <c r="H418" i="9"/>
  <c r="I479" i="9"/>
  <c r="H479" i="9"/>
  <c r="I268" i="9"/>
  <c r="H268" i="9"/>
  <c r="I478" i="9"/>
  <c r="H478" i="9"/>
  <c r="I218" i="9"/>
  <c r="H218" i="9"/>
  <c r="I289" i="9"/>
  <c r="H289" i="9"/>
  <c r="I141" i="9"/>
  <c r="H141" i="9"/>
  <c r="I360" i="9"/>
  <c r="H360" i="9"/>
  <c r="I81" i="9"/>
  <c r="H81" i="9"/>
  <c r="I417" i="9"/>
  <c r="H417" i="9"/>
  <c r="I114" i="9"/>
  <c r="H114" i="9"/>
  <c r="I359" i="9"/>
  <c r="H359" i="9"/>
  <c r="I20" i="9"/>
  <c r="H20" i="9"/>
  <c r="I196" i="9"/>
  <c r="H196" i="9"/>
  <c r="I256" i="9"/>
  <c r="H256" i="9"/>
  <c r="I51" i="9"/>
  <c r="H51" i="9"/>
  <c r="I23" i="9"/>
  <c r="H23" i="9"/>
  <c r="I195" i="9"/>
  <c r="H195" i="9"/>
  <c r="I477" i="9"/>
  <c r="H477" i="9"/>
  <c r="I86" i="9"/>
  <c r="H86" i="9"/>
  <c r="I76" i="9"/>
  <c r="H76" i="9"/>
  <c r="I476" i="9"/>
  <c r="H476" i="9"/>
  <c r="I217" i="9"/>
  <c r="H217" i="9"/>
  <c r="I324" i="9"/>
  <c r="H324" i="9"/>
  <c r="I475" i="9"/>
  <c r="H475" i="9"/>
  <c r="I250" i="9"/>
  <c r="H250" i="9"/>
  <c r="I140" i="9"/>
  <c r="H140" i="9"/>
  <c r="I474" i="9"/>
  <c r="H474" i="9"/>
  <c r="I12" i="9"/>
  <c r="H12" i="9"/>
  <c r="I188" i="9"/>
  <c r="H188" i="9"/>
  <c r="I473" i="9"/>
  <c r="H473" i="9"/>
  <c r="I61" i="9"/>
  <c r="H61" i="9"/>
  <c r="I358" i="9"/>
  <c r="H358" i="9"/>
  <c r="I357" i="9"/>
  <c r="H357" i="9"/>
  <c r="I323" i="9"/>
  <c r="H323" i="9"/>
  <c r="I216" i="9"/>
  <c r="H216" i="9"/>
  <c r="I416" i="9"/>
  <c r="H416" i="9"/>
  <c r="I472" i="9"/>
  <c r="H472" i="9"/>
  <c r="I267" i="9"/>
  <c r="H267" i="9"/>
  <c r="I266" i="9"/>
  <c r="H266" i="9"/>
  <c r="I187" i="9"/>
  <c r="H187" i="9"/>
  <c r="I50" i="9"/>
  <c r="H50" i="9"/>
  <c r="I265" i="9"/>
  <c r="H265" i="9"/>
  <c r="I471" i="9"/>
  <c r="H471" i="9"/>
  <c r="I470" i="9"/>
  <c r="H470" i="9"/>
  <c r="I322" i="9"/>
  <c r="H322" i="9"/>
  <c r="I415" i="9"/>
  <c r="H415" i="9"/>
  <c r="I321" i="9"/>
  <c r="H321" i="9"/>
  <c r="I123" i="9"/>
  <c r="H123" i="9"/>
  <c r="I85" i="9"/>
  <c r="H85" i="9"/>
  <c r="I414" i="9"/>
  <c r="H414" i="9"/>
  <c r="I43" i="9"/>
  <c r="H43" i="9"/>
  <c r="I237" i="9"/>
  <c r="H237" i="9"/>
  <c r="I122" i="9"/>
  <c r="H122" i="9"/>
  <c r="I413" i="9"/>
  <c r="H413" i="9"/>
  <c r="I194" i="9"/>
  <c r="H194" i="9"/>
  <c r="I412" i="9"/>
  <c r="H412" i="9"/>
  <c r="I236" i="9"/>
  <c r="H236" i="9"/>
  <c r="I469" i="9"/>
  <c r="H469" i="9"/>
  <c r="I215" i="9"/>
  <c r="H215" i="9"/>
  <c r="I411" i="9"/>
  <c r="H411" i="9"/>
  <c r="I172" i="9"/>
  <c r="H172" i="9"/>
  <c r="I468" i="9"/>
  <c r="H468" i="9"/>
  <c r="I467" i="9"/>
  <c r="H467" i="9"/>
  <c r="I146" i="9"/>
  <c r="H146" i="9"/>
  <c r="I466" i="9"/>
  <c r="H466" i="9"/>
  <c r="I11" i="9"/>
  <c r="H11" i="9"/>
  <c r="I356" i="9"/>
  <c r="H356" i="9"/>
  <c r="I355" i="9"/>
  <c r="H355" i="9"/>
  <c r="I186" i="9"/>
  <c r="H186" i="9"/>
  <c r="I249" i="9"/>
  <c r="H249" i="9"/>
  <c r="I264" i="9"/>
  <c r="H264" i="9"/>
  <c r="I354" i="9"/>
  <c r="H354" i="9"/>
  <c r="I410" i="9"/>
  <c r="H410" i="9"/>
  <c r="I320" i="9"/>
  <c r="H320" i="9"/>
  <c r="I409" i="9"/>
  <c r="H409" i="9"/>
  <c r="I154" i="9"/>
  <c r="H154" i="9"/>
  <c r="I185" i="9"/>
  <c r="H185" i="9"/>
  <c r="I52" i="9"/>
  <c r="H52" i="9"/>
  <c r="I214" i="9"/>
  <c r="H214" i="9"/>
  <c r="I465" i="9"/>
  <c r="H465" i="9"/>
  <c r="I464" i="9"/>
  <c r="H464" i="9"/>
  <c r="I213" i="9"/>
  <c r="H213" i="9"/>
  <c r="I248" i="9"/>
  <c r="H248" i="9"/>
  <c r="I319" i="9"/>
  <c r="H319" i="9"/>
  <c r="I408" i="9"/>
  <c r="H408" i="9"/>
  <c r="I318" i="9"/>
  <c r="H318" i="9"/>
  <c r="I162" i="9"/>
  <c r="H162" i="9"/>
  <c r="I353" i="9"/>
  <c r="H353" i="9"/>
  <c r="I161" i="9"/>
  <c r="H161" i="9"/>
  <c r="I28" i="9"/>
  <c r="H28" i="9"/>
  <c r="I18" i="9"/>
  <c r="H18" i="9"/>
  <c r="I79" i="9"/>
  <c r="H79" i="9"/>
  <c r="I184" i="9"/>
  <c r="H184" i="9"/>
  <c r="I352" i="9"/>
  <c r="H352" i="9"/>
  <c r="I463" i="9"/>
  <c r="H463" i="9"/>
  <c r="I407" i="9"/>
  <c r="H407" i="9"/>
  <c r="I406" i="9"/>
  <c r="H406" i="9"/>
  <c r="I462" i="9"/>
  <c r="H462" i="9"/>
  <c r="I84" i="9"/>
  <c r="H84" i="9"/>
  <c r="I351" i="9"/>
  <c r="H351" i="9"/>
  <c r="I255" i="9"/>
  <c r="H255" i="9"/>
  <c r="I461" i="9"/>
  <c r="H461" i="9"/>
  <c r="I317" i="9"/>
  <c r="H317" i="9"/>
  <c r="I193" i="9"/>
  <c r="H193" i="9"/>
  <c r="I350" i="9"/>
  <c r="H350" i="9"/>
  <c r="I349" i="9"/>
  <c r="H349" i="9"/>
  <c r="I316" i="9"/>
  <c r="H316" i="9"/>
  <c r="I74" i="9"/>
  <c r="H74" i="9"/>
  <c r="I348" i="9"/>
  <c r="H348" i="9"/>
  <c r="I288" i="9"/>
  <c r="H288" i="9"/>
  <c r="I183" i="9"/>
  <c r="H183" i="9"/>
  <c r="I405" i="9"/>
  <c r="H405" i="9"/>
  <c r="I315" i="9"/>
  <c r="H315" i="9"/>
  <c r="I314" i="9"/>
  <c r="H314" i="9"/>
  <c r="I57" i="9"/>
  <c r="H57" i="9"/>
  <c r="I169" i="9"/>
  <c r="H169" i="9"/>
  <c r="I67" i="9"/>
  <c r="H67" i="9"/>
  <c r="I212" i="9"/>
  <c r="H212" i="9"/>
  <c r="I70" i="9"/>
  <c r="H70" i="9"/>
  <c r="I404" i="9"/>
  <c r="H404" i="9"/>
  <c r="I247" i="9"/>
  <c r="H247" i="9"/>
  <c r="I82" i="9"/>
  <c r="H82" i="9"/>
  <c r="I460" i="9"/>
  <c r="H460" i="9"/>
  <c r="I459" i="9"/>
  <c r="H459" i="9"/>
  <c r="I458" i="9"/>
  <c r="H458" i="9"/>
  <c r="I457" i="9"/>
  <c r="H457" i="9"/>
  <c r="I456" i="9"/>
  <c r="H456" i="9"/>
  <c r="I313" i="9"/>
  <c r="H313" i="9"/>
  <c r="I8" i="9"/>
  <c r="H8" i="9"/>
  <c r="I403" i="9"/>
  <c r="H403" i="9"/>
  <c r="I24" i="9"/>
  <c r="H24" i="9"/>
  <c r="I132" i="9"/>
  <c r="H132" i="9"/>
  <c r="I312" i="9"/>
  <c r="H312" i="9"/>
  <c r="I402" i="9"/>
  <c r="H402" i="9"/>
  <c r="I455" i="9"/>
  <c r="H455" i="9"/>
  <c r="I56" i="9"/>
  <c r="H56" i="9"/>
  <c r="I454" i="9"/>
  <c r="H454" i="9"/>
  <c r="I153" i="9"/>
  <c r="H153" i="9"/>
  <c r="I41" i="9"/>
  <c r="H41" i="9"/>
  <c r="I401" i="9"/>
  <c r="H401" i="9"/>
  <c r="I121" i="9"/>
  <c r="H121" i="9"/>
  <c r="I119" i="9"/>
  <c r="H119" i="9"/>
  <c r="I38" i="9"/>
  <c r="H38" i="9"/>
  <c r="I192" i="9"/>
  <c r="H192" i="9"/>
  <c r="I49" i="9"/>
  <c r="H49" i="9"/>
  <c r="I400" i="9"/>
  <c r="H400" i="9"/>
  <c r="I15" i="9"/>
  <c r="H15" i="9"/>
  <c r="I139" i="9"/>
  <c r="H139" i="9"/>
  <c r="I399" i="9"/>
  <c r="H399" i="9"/>
  <c r="I347" i="9"/>
  <c r="H347" i="9"/>
  <c r="I263" i="9"/>
  <c r="H263" i="9"/>
  <c r="I311" i="9"/>
  <c r="H311" i="9"/>
  <c r="I235" i="9"/>
  <c r="H235" i="9"/>
  <c r="I97" i="9"/>
  <c r="H97" i="9"/>
  <c r="I152" i="9"/>
  <c r="H152" i="9"/>
  <c r="I168" i="9"/>
  <c r="H168" i="9"/>
  <c r="I40" i="9"/>
  <c r="H40" i="9"/>
  <c r="I42" i="9"/>
  <c r="H42" i="9"/>
  <c r="I182" i="9"/>
  <c r="H182" i="9"/>
  <c r="I346" i="9"/>
  <c r="H346" i="9"/>
  <c r="I262" i="9"/>
  <c r="H262" i="9"/>
  <c r="I398" i="9"/>
  <c r="H398" i="9"/>
  <c r="I94" i="9"/>
  <c r="H94" i="9"/>
  <c r="I345" i="9"/>
  <c r="H345" i="9"/>
  <c r="I234" i="9"/>
  <c r="H234" i="9"/>
  <c r="I397" i="9"/>
  <c r="H397" i="9"/>
  <c r="I310" i="9"/>
  <c r="H310" i="9"/>
  <c r="I181" i="9"/>
  <c r="H181" i="9"/>
  <c r="I211" i="9"/>
  <c r="H211" i="9"/>
  <c r="I309" i="9"/>
  <c r="H309" i="9"/>
  <c r="I254" i="9"/>
  <c r="H254" i="9"/>
  <c r="I93" i="9"/>
  <c r="H93" i="9"/>
  <c r="I453" i="9"/>
  <c r="H453" i="9"/>
  <c r="I118" i="9"/>
  <c r="H118" i="9"/>
  <c r="I6" i="9"/>
  <c r="H6" i="9"/>
  <c r="I13" i="9"/>
  <c r="H13" i="9"/>
  <c r="I138" i="9"/>
  <c r="H138" i="9"/>
  <c r="I396" i="9"/>
  <c r="H396" i="9"/>
  <c r="I452" i="9"/>
  <c r="H452" i="9"/>
  <c r="I233" i="9"/>
  <c r="H233" i="9"/>
  <c r="I60" i="9"/>
  <c r="H60" i="9"/>
  <c r="I191" i="9"/>
  <c r="H191" i="9"/>
  <c r="I102" i="9"/>
  <c r="H102" i="9"/>
  <c r="I451" i="9"/>
  <c r="H451" i="9"/>
  <c r="I32" i="9"/>
  <c r="H32" i="9"/>
  <c r="I395" i="9"/>
  <c r="H395" i="9"/>
  <c r="I210" i="9"/>
  <c r="H210" i="9"/>
  <c r="I113" i="9"/>
  <c r="H113" i="9"/>
  <c r="I167" i="9"/>
  <c r="H167" i="9"/>
  <c r="I180" i="9"/>
  <c r="H180" i="9"/>
  <c r="I394" i="9"/>
  <c r="H394" i="9"/>
  <c r="I287" i="9"/>
  <c r="H287" i="9"/>
  <c r="I308" i="9"/>
  <c r="H308" i="9"/>
  <c r="I209" i="9"/>
  <c r="H209" i="9"/>
  <c r="I393" i="9"/>
  <c r="H393" i="9"/>
  <c r="I392" i="9"/>
  <c r="H392" i="9"/>
  <c r="I151" i="9"/>
  <c r="H151" i="9"/>
  <c r="I37" i="9"/>
  <c r="H37" i="9"/>
  <c r="I286" i="9"/>
  <c r="H286" i="9"/>
  <c r="I344" i="9"/>
  <c r="H344" i="9"/>
  <c r="I343" i="9"/>
  <c r="H343" i="9"/>
  <c r="I285" i="9"/>
  <c r="H285" i="9"/>
  <c r="I307" i="9"/>
  <c r="H307" i="9"/>
  <c r="I306" i="9"/>
  <c r="H306" i="9"/>
  <c r="I450" i="9"/>
  <c r="H450" i="9"/>
  <c r="I46" i="9"/>
  <c r="H46" i="9"/>
  <c r="I391" i="9"/>
  <c r="H391" i="9"/>
  <c r="I342" i="9"/>
  <c r="H342" i="9"/>
  <c r="I64" i="9"/>
  <c r="H64" i="9"/>
  <c r="I341" i="9"/>
  <c r="H341" i="9"/>
  <c r="I305" i="9"/>
  <c r="H305" i="9"/>
  <c r="I232" i="9"/>
  <c r="H232" i="9"/>
  <c r="I112" i="9"/>
  <c r="H112" i="9"/>
  <c r="I179" i="9"/>
  <c r="H179" i="9"/>
  <c r="I390" i="9"/>
  <c r="H390" i="9"/>
  <c r="I389" i="9"/>
  <c r="H389" i="9"/>
  <c r="I160" i="9"/>
  <c r="H160" i="9"/>
  <c r="I304" i="9"/>
  <c r="H304" i="9"/>
  <c r="I449" i="9"/>
  <c r="H449" i="9"/>
  <c r="I303" i="9"/>
  <c r="H303" i="9"/>
  <c r="I340" i="9"/>
  <c r="H340" i="9"/>
  <c r="I66" i="9"/>
  <c r="H66" i="9"/>
  <c r="I111" i="9"/>
  <c r="H111" i="9"/>
  <c r="I388" i="9"/>
  <c r="H388" i="9"/>
  <c r="I63" i="9"/>
  <c r="H63" i="9"/>
  <c r="I448" i="9"/>
  <c r="H448" i="9"/>
  <c r="I387" i="9"/>
  <c r="H387" i="9"/>
  <c r="I447" i="9"/>
  <c r="H447" i="9"/>
  <c r="I386" i="9"/>
  <c r="H386" i="9"/>
  <c r="I10" i="9"/>
  <c r="H10" i="9"/>
  <c r="I231" i="9"/>
  <c r="H231" i="9"/>
  <c r="I385" i="9"/>
  <c r="H385" i="9"/>
  <c r="I178" i="9"/>
  <c r="H178" i="9"/>
  <c r="I89" i="9"/>
  <c r="H89" i="9"/>
  <c r="I446" i="9"/>
  <c r="H446" i="9"/>
  <c r="I284" i="9"/>
  <c r="H284" i="9"/>
  <c r="I208" i="9"/>
  <c r="H208" i="9"/>
  <c r="I445" i="9"/>
  <c r="H445" i="9"/>
  <c r="I177" i="9"/>
  <c r="H177" i="9"/>
  <c r="I261" i="9"/>
  <c r="H261" i="9"/>
  <c r="I230" i="9"/>
  <c r="H230" i="9"/>
  <c r="I339" i="9"/>
  <c r="H339" i="9"/>
  <c r="I302" i="9"/>
  <c r="H302" i="9"/>
  <c r="I338" i="9"/>
  <c r="H338" i="9"/>
  <c r="I384" i="9"/>
  <c r="H384" i="9"/>
  <c r="I229" i="9"/>
  <c r="H229" i="9"/>
  <c r="I207" i="9"/>
  <c r="H207" i="9"/>
  <c r="I444" i="9"/>
  <c r="H444" i="9"/>
  <c r="I443" i="9"/>
  <c r="H443" i="9"/>
  <c r="I442" i="9"/>
  <c r="H442" i="9"/>
  <c r="I383" i="9"/>
  <c r="H383" i="9"/>
  <c r="I301" i="9"/>
  <c r="H301" i="9"/>
  <c r="I283" i="9"/>
  <c r="H283" i="9"/>
  <c r="I382" i="9"/>
  <c r="H382" i="9"/>
  <c r="I282" i="9"/>
  <c r="H282" i="9"/>
  <c r="I281" i="9"/>
  <c r="H281" i="9"/>
  <c r="I441" i="9"/>
  <c r="H441" i="9"/>
  <c r="I440" i="9"/>
  <c r="H440" i="9"/>
  <c r="I206" i="9"/>
  <c r="H206" i="9"/>
  <c r="I150" i="9"/>
  <c r="H150" i="9"/>
  <c r="I176" i="9"/>
  <c r="H176" i="9"/>
  <c r="I175" i="9"/>
  <c r="H175" i="9"/>
  <c r="I300" i="9"/>
  <c r="H300" i="9"/>
  <c r="I280" i="9"/>
  <c r="H280" i="9"/>
  <c r="I149" i="9"/>
  <c r="H149" i="9"/>
  <c r="I381" i="9"/>
  <c r="H381" i="9"/>
  <c r="I439" i="9"/>
  <c r="H439" i="9"/>
  <c r="I299" i="9"/>
  <c r="H299" i="9"/>
  <c r="I438" i="9"/>
  <c r="H438" i="9"/>
  <c r="I380" i="9"/>
  <c r="H380" i="9"/>
  <c r="I437" i="9"/>
  <c r="H437" i="9"/>
  <c r="I298" i="9"/>
  <c r="H298" i="9"/>
  <c r="I379" i="9"/>
  <c r="H379" i="9"/>
  <c r="J511" i="8"/>
  <c r="G511" i="8"/>
  <c r="E511" i="8"/>
  <c r="I511" i="8"/>
  <c r="F511" i="8"/>
  <c r="H511" i="8"/>
  <c r="J500" i="8"/>
  <c r="G500" i="8"/>
  <c r="E500" i="8"/>
  <c r="I500" i="8"/>
  <c r="F500" i="8"/>
  <c r="H500" i="8"/>
  <c r="J452" i="8"/>
  <c r="G452" i="8"/>
  <c r="E452" i="8"/>
  <c r="I452" i="8"/>
  <c r="F452" i="8"/>
  <c r="H452" i="8"/>
  <c r="J399" i="8"/>
  <c r="G399" i="8"/>
  <c r="E399" i="8"/>
  <c r="I399" i="8"/>
  <c r="F399" i="8"/>
  <c r="H399" i="8"/>
  <c r="J391" i="8"/>
  <c r="G391" i="8"/>
  <c r="E391" i="8"/>
  <c r="I391" i="8"/>
  <c r="F391" i="8"/>
  <c r="H391" i="8"/>
  <c r="J347" i="8"/>
  <c r="G347" i="8"/>
  <c r="E347" i="8"/>
  <c r="I347" i="8"/>
  <c r="F347" i="8"/>
  <c r="H347" i="8"/>
  <c r="J288" i="8"/>
  <c r="G288" i="8"/>
  <c r="E288" i="8"/>
  <c r="I288" i="8"/>
  <c r="F288" i="8"/>
  <c r="H288" i="8"/>
  <c r="J104" i="8"/>
  <c r="G104" i="8"/>
  <c r="E104" i="8"/>
  <c r="I104" i="8"/>
  <c r="F104" i="8"/>
  <c r="H104" i="8"/>
  <c r="H390" i="8"/>
  <c r="I390" i="8"/>
  <c r="H451" i="8"/>
  <c r="I451" i="8"/>
  <c r="H287" i="8"/>
  <c r="I287" i="8"/>
  <c r="H499" i="8"/>
  <c r="I499" i="8"/>
  <c r="H450" i="8"/>
  <c r="I450" i="8"/>
  <c r="H449" i="8"/>
  <c r="I449" i="8"/>
  <c r="H448" i="8"/>
  <c r="I448" i="8"/>
  <c r="H447" i="8"/>
  <c r="I447" i="8"/>
  <c r="H510" i="8"/>
  <c r="I510" i="8"/>
  <c r="H346" i="8"/>
  <c r="I346" i="8"/>
  <c r="H498" i="8"/>
  <c r="I498" i="8"/>
  <c r="H286" i="8"/>
  <c r="I286" i="8"/>
  <c r="H285" i="8"/>
  <c r="I285" i="8"/>
  <c r="H284" i="8"/>
  <c r="I284" i="8"/>
  <c r="H283" i="8"/>
  <c r="I283" i="8"/>
  <c r="H345" i="8"/>
  <c r="I345" i="8"/>
  <c r="H103" i="8"/>
  <c r="I103" i="8"/>
  <c r="H102" i="8"/>
  <c r="I102" i="8"/>
  <c r="H344" i="8"/>
  <c r="I344" i="8"/>
  <c r="H282" i="8"/>
  <c r="I282" i="8"/>
  <c r="H281" i="8"/>
  <c r="I281" i="8"/>
  <c r="H343" i="8"/>
  <c r="I343" i="8"/>
  <c r="H280" i="8"/>
  <c r="I280" i="8"/>
  <c r="H279" i="8"/>
  <c r="I279" i="8"/>
  <c r="H278" i="8"/>
  <c r="I278" i="8"/>
  <c r="H342" i="8"/>
  <c r="I342" i="8"/>
  <c r="H277" i="8"/>
  <c r="I277" i="8"/>
  <c r="H446" i="8"/>
  <c r="I446" i="8"/>
  <c r="H276" i="8"/>
  <c r="I276" i="8"/>
  <c r="H341" i="8"/>
  <c r="I341" i="8"/>
  <c r="H389" i="8"/>
  <c r="I389" i="8"/>
  <c r="H388" i="8"/>
  <c r="I388" i="8"/>
  <c r="H275" i="8"/>
  <c r="I275" i="8"/>
  <c r="H274" i="8"/>
  <c r="I274" i="8"/>
  <c r="H101" i="8"/>
  <c r="I101" i="8"/>
  <c r="H445" i="8"/>
  <c r="I445" i="8"/>
  <c r="H340" i="8"/>
  <c r="I340" i="8"/>
  <c r="H273" i="8"/>
  <c r="I273" i="8"/>
  <c r="H100" i="8"/>
  <c r="I100" i="8"/>
  <c r="H272" i="8"/>
  <c r="I272" i="8"/>
  <c r="H339" i="8"/>
  <c r="I339" i="8"/>
  <c r="H99" i="8"/>
  <c r="I99" i="8"/>
  <c r="H444" i="8"/>
  <c r="I444" i="8"/>
  <c r="H271" i="8"/>
  <c r="I271" i="8"/>
  <c r="H443" i="8"/>
  <c r="I443" i="8"/>
  <c r="H270" i="8"/>
  <c r="I270" i="8"/>
  <c r="H442" i="8"/>
  <c r="I442" i="8"/>
  <c r="H338" i="8"/>
  <c r="I338" i="8"/>
  <c r="H98" i="8"/>
  <c r="I98" i="8"/>
  <c r="H269" i="8"/>
  <c r="I269" i="8"/>
  <c r="H97" i="8"/>
  <c r="I97" i="8"/>
  <c r="H337" i="8"/>
  <c r="I337" i="8"/>
  <c r="H268" i="8"/>
  <c r="I268" i="8"/>
  <c r="H267" i="8"/>
  <c r="I267" i="8"/>
  <c r="H96" i="8"/>
  <c r="I96" i="8"/>
  <c r="H441" i="8"/>
  <c r="I441" i="8"/>
  <c r="H266" i="8"/>
  <c r="I266" i="8"/>
  <c r="H265" i="8"/>
  <c r="I265" i="8"/>
  <c r="H264" i="8"/>
  <c r="I264" i="8"/>
  <c r="H440" i="8"/>
  <c r="I440" i="8"/>
  <c r="H95" i="8"/>
  <c r="I95" i="8"/>
  <c r="H263" i="8"/>
  <c r="I263" i="8"/>
  <c r="H439" i="8"/>
  <c r="I439" i="8"/>
  <c r="H262" i="8"/>
  <c r="I262" i="8"/>
  <c r="H261" i="8"/>
  <c r="I261" i="8"/>
  <c r="H497" i="8"/>
  <c r="I497" i="8"/>
  <c r="H496" i="8"/>
  <c r="I496" i="8"/>
  <c r="H260" i="8"/>
  <c r="I260" i="8"/>
  <c r="H94" i="8"/>
  <c r="I94" i="8"/>
  <c r="H259" i="8"/>
  <c r="I259" i="8"/>
  <c r="H258" i="8"/>
  <c r="I258" i="8"/>
  <c r="H257" i="8"/>
  <c r="I257" i="8"/>
  <c r="H438" i="8"/>
  <c r="I438" i="8"/>
  <c r="H256" i="8"/>
  <c r="I256" i="8"/>
  <c r="H255" i="8"/>
  <c r="I255" i="8"/>
  <c r="H93" i="8"/>
  <c r="I93" i="8"/>
  <c r="H254" i="8"/>
  <c r="I254" i="8"/>
  <c r="H253" i="8"/>
  <c r="I253" i="8"/>
  <c r="H495" i="8"/>
  <c r="I495" i="8"/>
  <c r="H252" i="8"/>
  <c r="I252" i="8"/>
  <c r="H251" i="8"/>
  <c r="I251" i="8"/>
  <c r="H250" i="8"/>
  <c r="I250" i="8"/>
  <c r="H336" i="8"/>
  <c r="I336" i="8"/>
  <c r="H249" i="8"/>
  <c r="I249" i="8"/>
  <c r="H248" i="8"/>
  <c r="I248" i="8"/>
  <c r="H494" i="8"/>
  <c r="I494" i="8"/>
  <c r="H92" i="8"/>
  <c r="I92" i="8"/>
  <c r="H247" i="8"/>
  <c r="I247" i="8"/>
  <c r="H91" i="8"/>
  <c r="I91" i="8"/>
  <c r="H246" i="8"/>
  <c r="I246" i="8"/>
  <c r="H90" i="8"/>
  <c r="I90" i="8"/>
  <c r="H335" i="8"/>
  <c r="I335" i="8"/>
  <c r="H245" i="8"/>
  <c r="I245" i="8"/>
  <c r="H244" i="8"/>
  <c r="I244" i="8"/>
  <c r="H334" i="8"/>
  <c r="I334" i="8"/>
  <c r="H89" i="8"/>
  <c r="I89" i="8"/>
  <c r="H398" i="8"/>
  <c r="I398" i="8"/>
  <c r="H243" i="8"/>
  <c r="I243" i="8"/>
  <c r="H242" i="8"/>
  <c r="I242" i="8"/>
  <c r="H241" i="8"/>
  <c r="I241" i="8"/>
  <c r="H493" i="8"/>
  <c r="I493" i="8"/>
  <c r="H437" i="8"/>
  <c r="I437" i="8"/>
  <c r="H492" i="8"/>
  <c r="I492" i="8"/>
  <c r="H240" i="8"/>
  <c r="I240" i="8"/>
  <c r="H239" i="8"/>
  <c r="I239" i="8"/>
  <c r="H333" i="8"/>
  <c r="I333" i="8"/>
  <c r="H238" i="8"/>
  <c r="I238" i="8"/>
  <c r="H88" i="8"/>
  <c r="I88" i="8"/>
  <c r="H87" i="8"/>
  <c r="I87" i="8"/>
  <c r="H332" i="8"/>
  <c r="I332" i="8"/>
  <c r="H331" i="8"/>
  <c r="I331" i="8"/>
  <c r="H237" i="8"/>
  <c r="I237" i="8"/>
  <c r="H236" i="8"/>
  <c r="I236" i="8"/>
  <c r="H235" i="8"/>
  <c r="I235" i="8"/>
  <c r="H234" i="8"/>
  <c r="I234" i="8"/>
  <c r="H387" i="8"/>
  <c r="I387" i="8"/>
  <c r="H233" i="8"/>
  <c r="I233" i="8"/>
  <c r="H232" i="8"/>
  <c r="I232" i="8"/>
  <c r="H231" i="8"/>
  <c r="I231" i="8"/>
  <c r="H230" i="8"/>
  <c r="I230" i="8"/>
  <c r="H229" i="8"/>
  <c r="I229" i="8"/>
  <c r="H228" i="8"/>
  <c r="I228" i="8"/>
  <c r="H330" i="8"/>
  <c r="I330" i="8"/>
  <c r="H436" i="8"/>
  <c r="I436" i="8"/>
  <c r="H435" i="8"/>
  <c r="I435" i="8"/>
  <c r="H227" i="8"/>
  <c r="I227" i="8"/>
  <c r="H226" i="8"/>
  <c r="I226" i="8"/>
  <c r="H225" i="8"/>
  <c r="I225" i="8"/>
  <c r="H224" i="8"/>
  <c r="I224" i="8"/>
  <c r="H329" i="8"/>
  <c r="I329" i="8"/>
  <c r="H434" i="8"/>
  <c r="I434" i="8"/>
  <c r="H328" i="8"/>
  <c r="I328" i="8"/>
  <c r="H223" i="8"/>
  <c r="I223" i="8"/>
  <c r="H222" i="8"/>
  <c r="I222" i="8"/>
  <c r="H86" i="8"/>
  <c r="I86" i="8"/>
  <c r="H221" i="8"/>
  <c r="I221" i="8"/>
  <c r="H85" i="8"/>
  <c r="I85" i="8"/>
  <c r="H220" i="8"/>
  <c r="I220" i="8"/>
  <c r="H327" i="8"/>
  <c r="I327" i="8"/>
  <c r="H491" i="8"/>
  <c r="I491" i="8"/>
  <c r="H219" i="8"/>
  <c r="I219" i="8"/>
  <c r="H386" i="8"/>
  <c r="I386" i="8"/>
  <c r="H84" i="8"/>
  <c r="I84" i="8"/>
  <c r="H218" i="8"/>
  <c r="I218" i="8"/>
  <c r="H326" i="8"/>
  <c r="I326" i="8"/>
  <c r="H217" i="8"/>
  <c r="I217" i="8"/>
  <c r="H216" i="8"/>
  <c r="I216" i="8"/>
  <c r="H385" i="8"/>
  <c r="I385" i="8"/>
  <c r="H83" i="8"/>
  <c r="I83" i="8"/>
  <c r="H215" i="8"/>
  <c r="I215" i="8"/>
  <c r="H214" i="8"/>
  <c r="I214" i="8"/>
  <c r="H384" i="8"/>
  <c r="I384" i="8"/>
  <c r="H213" i="8"/>
  <c r="I213" i="8"/>
  <c r="H212" i="8"/>
  <c r="I212" i="8"/>
  <c r="H325" i="8"/>
  <c r="I325" i="8"/>
  <c r="H324" i="8"/>
  <c r="I324" i="8"/>
  <c r="H211" i="8"/>
  <c r="I211" i="8"/>
  <c r="H82" i="8"/>
  <c r="I82" i="8"/>
  <c r="H210" i="8"/>
  <c r="I210" i="8"/>
  <c r="H383" i="8"/>
  <c r="I383" i="8"/>
  <c r="H433" i="8"/>
  <c r="I433" i="8"/>
  <c r="H209" i="8"/>
  <c r="I209" i="8"/>
  <c r="H208" i="8"/>
  <c r="I208" i="8"/>
  <c r="H207" i="8"/>
  <c r="I207" i="8"/>
  <c r="H206" i="8"/>
  <c r="I206" i="8"/>
  <c r="H205" i="8"/>
  <c r="I205" i="8"/>
  <c r="H204" i="8"/>
  <c r="I204" i="8"/>
  <c r="H203" i="8"/>
  <c r="I203" i="8"/>
  <c r="H202" i="8"/>
  <c r="I202" i="8"/>
  <c r="H81" i="8"/>
  <c r="I81" i="8"/>
  <c r="H201" i="8"/>
  <c r="I201" i="8"/>
  <c r="H490" i="8"/>
  <c r="I490" i="8"/>
  <c r="H80" i="8"/>
  <c r="I80" i="8"/>
  <c r="H432" i="8"/>
  <c r="I432" i="8"/>
  <c r="H200" i="8"/>
  <c r="I200" i="8"/>
  <c r="H79" i="8"/>
  <c r="I79" i="8"/>
  <c r="H78" i="8"/>
  <c r="I78" i="8"/>
  <c r="H509" i="8"/>
  <c r="I509" i="8"/>
  <c r="H431" i="8"/>
  <c r="I431" i="8"/>
  <c r="H382" i="8"/>
  <c r="I382" i="8"/>
  <c r="H323" i="8"/>
  <c r="I323" i="8"/>
  <c r="H199" i="8"/>
  <c r="I199" i="8"/>
  <c r="H381" i="8"/>
  <c r="I381" i="8"/>
  <c r="H430" i="8"/>
  <c r="I430" i="8"/>
  <c r="H77" i="8"/>
  <c r="I77" i="8"/>
  <c r="H198" i="8"/>
  <c r="I198" i="8"/>
  <c r="H76" i="8"/>
  <c r="I76" i="8"/>
  <c r="H197" i="8"/>
  <c r="I197" i="8"/>
  <c r="H489" i="8"/>
  <c r="I489" i="8"/>
  <c r="H75" i="8"/>
  <c r="I75" i="8"/>
  <c r="H196" i="8"/>
  <c r="I196" i="8"/>
  <c r="H195" i="8"/>
  <c r="I195" i="8"/>
  <c r="H74" i="8"/>
  <c r="I74" i="8"/>
  <c r="H397" i="8"/>
  <c r="I397" i="8"/>
  <c r="H73" i="8"/>
  <c r="I73" i="8"/>
  <c r="H194" i="8"/>
  <c r="I194" i="8"/>
  <c r="H193" i="8"/>
  <c r="I193" i="8"/>
  <c r="H508" i="8"/>
  <c r="I508" i="8"/>
  <c r="H429" i="8"/>
  <c r="I429" i="8"/>
  <c r="H322" i="8"/>
  <c r="I322" i="8"/>
  <c r="H72" i="8"/>
  <c r="I72" i="8"/>
  <c r="H192" i="8"/>
  <c r="I192" i="8"/>
  <c r="H428" i="8"/>
  <c r="I428" i="8"/>
  <c r="H380" i="8"/>
  <c r="I380" i="8"/>
  <c r="H507" i="8"/>
  <c r="I507" i="8"/>
  <c r="H191" i="8"/>
  <c r="I191" i="8"/>
  <c r="H190" i="8"/>
  <c r="I190" i="8"/>
  <c r="H506" i="8"/>
  <c r="I506" i="8"/>
  <c r="H189" i="8"/>
  <c r="I189" i="8"/>
  <c r="H71" i="8"/>
  <c r="I71" i="8"/>
  <c r="H70" i="8"/>
  <c r="I70" i="8"/>
  <c r="H379" i="8"/>
  <c r="I379" i="8"/>
  <c r="H69" i="8"/>
  <c r="I69" i="8"/>
  <c r="H68" i="8"/>
  <c r="I68" i="8"/>
  <c r="H67" i="8"/>
  <c r="I67" i="8"/>
  <c r="H66" i="8"/>
  <c r="I66" i="8"/>
  <c r="H427" i="8"/>
  <c r="I427" i="8"/>
  <c r="H65" i="8"/>
  <c r="I65" i="8"/>
  <c r="H188" i="8"/>
  <c r="I188" i="8"/>
  <c r="H426" i="8"/>
  <c r="I426" i="8"/>
  <c r="H64" i="8"/>
  <c r="I64" i="8"/>
  <c r="H187" i="8"/>
  <c r="I187" i="8"/>
  <c r="H186" i="8"/>
  <c r="I186" i="8"/>
  <c r="H185" i="8"/>
  <c r="I185" i="8"/>
  <c r="H321" i="8"/>
  <c r="I321" i="8"/>
  <c r="H425" i="8"/>
  <c r="I425" i="8"/>
  <c r="H396" i="8"/>
  <c r="I396" i="8"/>
  <c r="H63" i="8"/>
  <c r="I63" i="8"/>
  <c r="H488" i="8"/>
  <c r="I488" i="8"/>
  <c r="H184" i="8"/>
  <c r="I184" i="8"/>
  <c r="H424" i="8"/>
  <c r="I424" i="8"/>
  <c r="H423" i="8"/>
  <c r="I423" i="8"/>
  <c r="H183" i="8"/>
  <c r="I183" i="8"/>
  <c r="H378" i="8"/>
  <c r="I378" i="8"/>
  <c r="H487" i="8"/>
  <c r="I487" i="8"/>
  <c r="H422" i="8"/>
  <c r="I422" i="8"/>
  <c r="H182" i="8"/>
  <c r="I182" i="8"/>
  <c r="H486" i="8"/>
  <c r="I486" i="8"/>
  <c r="H181" i="8"/>
  <c r="I181" i="8"/>
  <c r="H180" i="8"/>
  <c r="I180" i="8"/>
  <c r="H62" i="8"/>
  <c r="I62" i="8"/>
  <c r="H179" i="8"/>
  <c r="I179" i="8"/>
  <c r="H61" i="8"/>
  <c r="I61" i="8"/>
  <c r="H320" i="8"/>
  <c r="I320" i="8"/>
  <c r="H60" i="8"/>
  <c r="I60" i="8"/>
  <c r="H178" i="8"/>
  <c r="I178" i="8"/>
  <c r="H59" i="8"/>
  <c r="I59" i="8"/>
  <c r="H485" i="8"/>
  <c r="I485" i="8"/>
  <c r="H177" i="8"/>
  <c r="I177" i="8"/>
  <c r="H176" i="8"/>
  <c r="I176" i="8"/>
  <c r="H505" i="8"/>
  <c r="I505" i="8"/>
  <c r="H319" i="8"/>
  <c r="I319" i="8"/>
  <c r="H58" i="8"/>
  <c r="I58" i="8"/>
  <c r="H57" i="8"/>
  <c r="I57" i="8"/>
  <c r="H56" i="8"/>
  <c r="I56" i="8"/>
  <c r="H55" i="8"/>
  <c r="I55" i="8"/>
  <c r="H318" i="8"/>
  <c r="I318" i="8"/>
  <c r="H54" i="8"/>
  <c r="I54" i="8"/>
  <c r="H175" i="8"/>
  <c r="I175" i="8"/>
  <c r="H174" i="8"/>
  <c r="I174" i="8"/>
  <c r="H53" i="8"/>
  <c r="I53" i="8"/>
  <c r="H173" i="8"/>
  <c r="I173" i="8"/>
  <c r="H377" i="8"/>
  <c r="I377" i="8"/>
  <c r="H172" i="8"/>
  <c r="I172" i="8"/>
  <c r="H52" i="8"/>
  <c r="I52" i="8"/>
  <c r="H171" i="8"/>
  <c r="I171" i="8"/>
  <c r="H170" i="8"/>
  <c r="I170" i="8"/>
  <c r="H317" i="8"/>
  <c r="I317" i="8"/>
  <c r="H484" i="8"/>
  <c r="I484" i="8"/>
  <c r="H169" i="8"/>
  <c r="I169" i="8"/>
  <c r="H316" i="8"/>
  <c r="I316" i="8"/>
  <c r="H168" i="8"/>
  <c r="I168" i="8"/>
  <c r="H483" i="8"/>
  <c r="I483" i="8"/>
  <c r="H482" i="8"/>
  <c r="I482" i="8"/>
  <c r="H315" i="8"/>
  <c r="I315" i="8"/>
  <c r="H51" i="8"/>
  <c r="I51" i="8"/>
  <c r="H167" i="8"/>
  <c r="I167" i="8"/>
  <c r="H166" i="8"/>
  <c r="I166" i="8"/>
  <c r="H50" i="8"/>
  <c r="I50" i="8"/>
  <c r="H421" i="8"/>
  <c r="I421" i="8"/>
  <c r="H165" i="8"/>
  <c r="I165" i="8"/>
  <c r="H420" i="8"/>
  <c r="I420" i="8"/>
  <c r="H376" i="8"/>
  <c r="I376" i="8"/>
  <c r="H481" i="8"/>
  <c r="I481" i="8"/>
  <c r="H314" i="8"/>
  <c r="I314" i="8"/>
  <c r="H480" i="8"/>
  <c r="I480" i="8"/>
  <c r="H164" i="8"/>
  <c r="I164" i="8"/>
  <c r="H479" i="8"/>
  <c r="I479" i="8"/>
  <c r="H419" i="8"/>
  <c r="I419" i="8"/>
  <c r="H49" i="8"/>
  <c r="I49" i="8"/>
  <c r="H478" i="8"/>
  <c r="I478" i="8"/>
  <c r="H48" i="8"/>
  <c r="I48" i="8"/>
  <c r="H418" i="8"/>
  <c r="I418" i="8"/>
  <c r="H375" i="8"/>
  <c r="I375" i="8"/>
  <c r="H163" i="8"/>
  <c r="I163" i="8"/>
  <c r="H47" i="8"/>
  <c r="I47" i="8"/>
  <c r="H46" i="8"/>
  <c r="I46" i="8"/>
  <c r="H45" i="8"/>
  <c r="I45" i="8"/>
  <c r="H313" i="8"/>
  <c r="I313" i="8"/>
  <c r="H162" i="8"/>
  <c r="I162" i="8"/>
  <c r="H161" i="8"/>
  <c r="I161" i="8"/>
  <c r="H160" i="8"/>
  <c r="I160" i="8"/>
  <c r="H417" i="8"/>
  <c r="I417" i="8"/>
  <c r="H504" i="8"/>
  <c r="I504" i="8"/>
  <c r="H44" i="8"/>
  <c r="I44" i="8"/>
  <c r="H43" i="8"/>
  <c r="I43" i="8"/>
  <c r="H416" i="8"/>
  <c r="I416" i="8"/>
  <c r="H42" i="8"/>
  <c r="I42" i="8"/>
  <c r="H41" i="8"/>
  <c r="I41" i="8"/>
  <c r="H159" i="8"/>
  <c r="I159" i="8"/>
  <c r="H477" i="8"/>
  <c r="I477" i="8"/>
  <c r="H312" i="8"/>
  <c r="I312" i="8"/>
  <c r="H374" i="8"/>
  <c r="I374" i="8"/>
  <c r="H158" i="8"/>
  <c r="I158" i="8"/>
  <c r="H40" i="8"/>
  <c r="I40" i="8"/>
  <c r="H39" i="8"/>
  <c r="I39" i="8"/>
  <c r="H38" i="8"/>
  <c r="I38" i="8"/>
  <c r="H37" i="8"/>
  <c r="I37" i="8"/>
  <c r="H157" i="8"/>
  <c r="I157" i="8"/>
  <c r="H36" i="8"/>
  <c r="I36" i="8"/>
  <c r="H311" i="8"/>
  <c r="I311" i="8"/>
  <c r="H415" i="8"/>
  <c r="I415" i="8"/>
  <c r="H156" i="8"/>
  <c r="I156" i="8"/>
  <c r="H373" i="8"/>
  <c r="I373" i="8"/>
  <c r="H35" i="8"/>
  <c r="I35" i="8"/>
  <c r="H155" i="8"/>
  <c r="I155" i="8"/>
  <c r="H310" i="8"/>
  <c r="I310" i="8"/>
  <c r="H309" i="8"/>
  <c r="I309" i="8"/>
  <c r="H154" i="8"/>
  <c r="I154" i="8"/>
  <c r="H308" i="8"/>
  <c r="I308" i="8"/>
  <c r="H153" i="8"/>
  <c r="I153" i="8"/>
  <c r="H395" i="8"/>
  <c r="I395" i="8"/>
  <c r="H152" i="8"/>
  <c r="I152" i="8"/>
  <c r="H476" i="8"/>
  <c r="I476" i="8"/>
  <c r="H34" i="8"/>
  <c r="I34" i="8"/>
  <c r="H372" i="8"/>
  <c r="I372" i="8"/>
  <c r="H414" i="8"/>
  <c r="I414" i="8"/>
  <c r="H475" i="8"/>
  <c r="I475" i="8"/>
  <c r="H307" i="8"/>
  <c r="I307" i="8"/>
  <c r="H413" i="8"/>
  <c r="I413" i="8"/>
  <c r="H151" i="8"/>
  <c r="I151" i="8"/>
  <c r="H150" i="8"/>
  <c r="I150" i="8"/>
  <c r="H306" i="8"/>
  <c r="I306" i="8"/>
  <c r="H33" i="8"/>
  <c r="I33" i="8"/>
  <c r="H412" i="8"/>
  <c r="I412" i="8"/>
  <c r="H32" i="8"/>
  <c r="I32" i="8"/>
  <c r="H149" i="8"/>
  <c r="I149" i="8"/>
  <c r="H411" i="8"/>
  <c r="I411" i="8"/>
  <c r="H148" i="8"/>
  <c r="I148" i="8"/>
  <c r="H147" i="8"/>
  <c r="I147" i="8"/>
  <c r="H305" i="8"/>
  <c r="I305" i="8"/>
  <c r="H146" i="8"/>
  <c r="I146" i="8"/>
  <c r="H145" i="8"/>
  <c r="I145" i="8"/>
  <c r="H304" i="8"/>
  <c r="I304" i="8"/>
  <c r="H31" i="8"/>
  <c r="I31" i="8"/>
  <c r="H303" i="8"/>
  <c r="I303" i="8"/>
  <c r="H30" i="8"/>
  <c r="I30" i="8"/>
  <c r="H410" i="8"/>
  <c r="I410" i="8"/>
  <c r="H144" i="8"/>
  <c r="I144" i="8"/>
  <c r="H143" i="8"/>
  <c r="I143" i="8"/>
  <c r="H142" i="8"/>
  <c r="I142" i="8"/>
  <c r="H141" i="8"/>
  <c r="I141" i="8"/>
  <c r="H302" i="8"/>
  <c r="I302" i="8"/>
  <c r="H140" i="8"/>
  <c r="I140" i="8"/>
  <c r="H371" i="8"/>
  <c r="I371" i="8"/>
  <c r="H474" i="8"/>
  <c r="I474" i="8"/>
  <c r="H139" i="8"/>
  <c r="I139" i="8"/>
  <c r="H138" i="8"/>
  <c r="I138" i="8"/>
  <c r="H137" i="8"/>
  <c r="I137" i="8"/>
  <c r="H29" i="8"/>
  <c r="I29" i="8"/>
  <c r="H136" i="8"/>
  <c r="I136" i="8"/>
  <c r="H135" i="8"/>
  <c r="I135" i="8"/>
  <c r="H28" i="8"/>
  <c r="I28" i="8"/>
  <c r="H134" i="8"/>
  <c r="I134" i="8"/>
  <c r="H133" i="8"/>
  <c r="I133" i="8"/>
  <c r="H503" i="8"/>
  <c r="I503" i="8"/>
  <c r="H473" i="8"/>
  <c r="I473" i="8"/>
  <c r="H132" i="8"/>
  <c r="I132" i="8"/>
  <c r="H131" i="8"/>
  <c r="I131" i="8"/>
  <c r="H130" i="8"/>
  <c r="I130" i="8"/>
  <c r="H129" i="8"/>
  <c r="I129" i="8"/>
  <c r="H27" i="8"/>
  <c r="I27" i="8"/>
  <c r="H128" i="8"/>
  <c r="I128" i="8"/>
  <c r="H127" i="8"/>
  <c r="I127" i="8"/>
  <c r="H370" i="8"/>
  <c r="I370" i="8"/>
  <c r="H394" i="8"/>
  <c r="I394" i="8"/>
  <c r="H126" i="8"/>
  <c r="I126" i="8"/>
  <c r="H369" i="8"/>
  <c r="I369" i="8"/>
  <c r="H26" i="8"/>
  <c r="I26" i="8"/>
  <c r="H25" i="8"/>
  <c r="I25" i="8"/>
  <c r="H125" i="8"/>
  <c r="I125" i="8"/>
  <c r="H124" i="8"/>
  <c r="I124" i="8"/>
  <c r="H472" i="8"/>
  <c r="I472" i="8"/>
  <c r="H123" i="8"/>
  <c r="I123" i="8"/>
  <c r="H471" i="8"/>
  <c r="I471" i="8"/>
  <c r="H122" i="8"/>
  <c r="I122" i="8"/>
  <c r="H24" i="8"/>
  <c r="I24" i="8"/>
  <c r="H23" i="8"/>
  <c r="I23" i="8"/>
  <c r="H368" i="8"/>
  <c r="I368" i="8"/>
  <c r="H470" i="8"/>
  <c r="I470" i="8"/>
  <c r="H301" i="8"/>
  <c r="I301" i="8"/>
  <c r="H300" i="8"/>
  <c r="I300" i="8"/>
  <c r="H469" i="8"/>
  <c r="I469" i="8"/>
  <c r="H121" i="8"/>
  <c r="I121" i="8"/>
  <c r="H367" i="8"/>
  <c r="I367" i="8"/>
  <c r="H468" i="8"/>
  <c r="I468" i="8"/>
  <c r="H299" i="8"/>
  <c r="I299" i="8"/>
  <c r="H22" i="8"/>
  <c r="I22" i="8"/>
  <c r="H120" i="8"/>
  <c r="I120" i="8"/>
  <c r="H366" i="8"/>
  <c r="I366" i="8"/>
  <c r="H21" i="8"/>
  <c r="I21" i="8"/>
  <c r="H467" i="8"/>
  <c r="I467" i="8"/>
  <c r="H20" i="8"/>
  <c r="I20" i="8"/>
  <c r="H19" i="8"/>
  <c r="I19" i="8"/>
  <c r="H298" i="8"/>
  <c r="I298" i="8"/>
  <c r="H466" i="8"/>
  <c r="I466" i="8"/>
  <c r="H119" i="8"/>
  <c r="I119" i="8"/>
  <c r="H18" i="8"/>
  <c r="I18" i="8"/>
  <c r="H409" i="8"/>
  <c r="I409" i="8"/>
  <c r="H118" i="8"/>
  <c r="I118" i="8"/>
  <c r="H297" i="8"/>
  <c r="I297" i="8"/>
  <c r="H17" i="8"/>
  <c r="I17" i="8"/>
  <c r="H296" i="8"/>
  <c r="I296" i="8"/>
  <c r="H408" i="8"/>
  <c r="I408" i="8"/>
  <c r="H117" i="8"/>
  <c r="I117" i="8"/>
  <c r="H16" i="8"/>
  <c r="I16" i="8"/>
  <c r="H465" i="8"/>
  <c r="I465" i="8"/>
  <c r="H15" i="8"/>
  <c r="I15" i="8"/>
  <c r="H365" i="8"/>
  <c r="I365" i="8"/>
  <c r="H464" i="8"/>
  <c r="I464" i="8"/>
  <c r="H116" i="8"/>
  <c r="I116" i="8"/>
  <c r="H115" i="8"/>
  <c r="I115" i="8"/>
  <c r="H114" i="8"/>
  <c r="I114" i="8"/>
  <c r="H407" i="8"/>
  <c r="I407" i="8"/>
  <c r="H14" i="8"/>
  <c r="I14" i="8"/>
  <c r="H463" i="8"/>
  <c r="I463" i="8"/>
  <c r="H364" i="8"/>
  <c r="I364" i="8"/>
  <c r="H406" i="8"/>
  <c r="I406" i="8"/>
  <c r="H462" i="8"/>
  <c r="I462" i="8"/>
  <c r="H295" i="8"/>
  <c r="I295" i="8"/>
  <c r="H405" i="8"/>
  <c r="I405" i="8"/>
  <c r="H363" i="8"/>
  <c r="I363" i="8"/>
  <c r="H362" i="8"/>
  <c r="I362" i="8"/>
  <c r="H361" i="8"/>
  <c r="I361" i="8"/>
  <c r="H404" i="8"/>
  <c r="I404" i="8"/>
  <c r="H13" i="8"/>
  <c r="I13" i="8"/>
  <c r="H294" i="8"/>
  <c r="I294" i="8"/>
  <c r="H12" i="8"/>
  <c r="I12" i="8"/>
  <c r="H360" i="8"/>
  <c r="I360" i="8"/>
  <c r="H359" i="8"/>
  <c r="I359" i="8"/>
  <c r="H11" i="8"/>
  <c r="I11" i="8"/>
  <c r="H358" i="8"/>
  <c r="I358" i="8"/>
  <c r="H10" i="8"/>
  <c r="I10" i="8"/>
  <c r="H113" i="8"/>
  <c r="I113" i="8"/>
  <c r="H403" i="8"/>
  <c r="I403" i="8"/>
  <c r="H293" i="8"/>
  <c r="I293" i="8"/>
  <c r="H357" i="8"/>
  <c r="I357" i="8"/>
  <c r="H461" i="8"/>
  <c r="I461" i="8"/>
  <c r="H356" i="8"/>
  <c r="I356" i="8"/>
  <c r="H460" i="8"/>
  <c r="I460" i="8"/>
  <c r="H459" i="8"/>
  <c r="I459" i="8"/>
  <c r="H292" i="8"/>
  <c r="I292" i="8"/>
  <c r="H112" i="8"/>
  <c r="I112" i="8"/>
  <c r="H402" i="8"/>
  <c r="I402" i="8"/>
  <c r="H9" i="8"/>
  <c r="I9" i="8"/>
  <c r="H111" i="8"/>
  <c r="I111" i="8"/>
  <c r="H110" i="8"/>
  <c r="I110" i="8"/>
  <c r="H458" i="8"/>
  <c r="I458" i="8"/>
  <c r="H8" i="8"/>
  <c r="I8" i="8"/>
  <c r="H355" i="8"/>
  <c r="I355" i="8"/>
  <c r="H109" i="8"/>
  <c r="I109" i="8"/>
  <c r="H354" i="8"/>
  <c r="I354" i="8"/>
  <c r="H353" i="8"/>
  <c r="I353" i="8"/>
  <c r="H108" i="8"/>
  <c r="I108" i="8"/>
  <c r="H352" i="8"/>
  <c r="I352" i="8"/>
  <c r="H7" i="8"/>
  <c r="I7" i="8"/>
  <c r="H457" i="8"/>
  <c r="I457" i="8"/>
  <c r="H351" i="8"/>
  <c r="I351" i="8"/>
  <c r="H6" i="8"/>
  <c r="I6" i="8"/>
  <c r="H456" i="8"/>
  <c r="I456" i="8"/>
  <c r="H291" i="8"/>
  <c r="I291" i="8"/>
  <c r="H350" i="8"/>
  <c r="I350" i="8"/>
  <c r="H107" i="8"/>
  <c r="I107" i="8"/>
  <c r="H455" i="8"/>
  <c r="I455" i="8"/>
  <c r="J491" i="7"/>
  <c r="F491" i="7"/>
  <c r="E491" i="7"/>
  <c r="I491" i="7"/>
  <c r="G491" i="7"/>
  <c r="H491" i="7"/>
  <c r="I484" i="7"/>
  <c r="H484" i="7"/>
  <c r="I450" i="7"/>
  <c r="H450" i="7"/>
  <c r="I482" i="7"/>
  <c r="H482" i="7"/>
  <c r="I446" i="7"/>
  <c r="H446" i="7"/>
  <c r="I475" i="7"/>
  <c r="H475" i="7"/>
  <c r="I479" i="7"/>
  <c r="H479" i="7"/>
  <c r="I462" i="7"/>
  <c r="H462" i="7"/>
  <c r="I483" i="7"/>
  <c r="H483" i="7"/>
  <c r="I465" i="7"/>
  <c r="H465" i="7"/>
  <c r="I455" i="7"/>
  <c r="H455" i="7"/>
  <c r="I472" i="7"/>
  <c r="H472" i="7"/>
  <c r="I444" i="7"/>
  <c r="H444" i="7"/>
  <c r="I480" i="7"/>
  <c r="H480" i="7"/>
  <c r="I458" i="7"/>
  <c r="H458" i="7"/>
  <c r="I486" i="7"/>
  <c r="H486" i="7"/>
  <c r="I449" i="7"/>
  <c r="H449" i="7"/>
  <c r="I478" i="7"/>
  <c r="H478" i="7"/>
  <c r="I438" i="7"/>
  <c r="H438" i="7"/>
  <c r="I461" i="7"/>
  <c r="H461" i="7"/>
  <c r="I388" i="7"/>
  <c r="H388" i="7"/>
  <c r="I447" i="7"/>
  <c r="H447" i="7"/>
  <c r="I400" i="7"/>
  <c r="H400" i="7"/>
  <c r="I417" i="7"/>
  <c r="H417" i="7"/>
  <c r="I415" i="7"/>
  <c r="H415" i="7"/>
  <c r="I409" i="7"/>
  <c r="H409" i="7"/>
  <c r="I435" i="7"/>
  <c r="H435" i="7"/>
  <c r="I419" i="7"/>
  <c r="H419" i="7"/>
  <c r="I468" i="7"/>
  <c r="H468" i="7"/>
  <c r="I403" i="7"/>
  <c r="H403" i="7"/>
  <c r="I424" i="7"/>
  <c r="H424" i="7"/>
  <c r="I452" i="7"/>
  <c r="H452" i="7"/>
  <c r="I476" i="7"/>
  <c r="H476" i="7"/>
  <c r="I442" i="7"/>
  <c r="H442" i="7"/>
  <c r="I437" i="7"/>
  <c r="H437" i="7"/>
  <c r="I421" i="7"/>
  <c r="H421" i="7"/>
  <c r="I397" i="7"/>
  <c r="H397" i="7"/>
  <c r="I451" i="7"/>
  <c r="H451" i="7"/>
  <c r="I485" i="7"/>
  <c r="H485" i="7"/>
  <c r="I474" i="7"/>
  <c r="H474" i="7"/>
  <c r="I464" i="7"/>
  <c r="H464" i="7"/>
  <c r="I471" i="7"/>
  <c r="H471" i="7"/>
  <c r="I456" i="7"/>
  <c r="H456" i="7"/>
  <c r="I448" i="7"/>
  <c r="H448" i="7"/>
  <c r="I429" i="7"/>
  <c r="H429" i="7"/>
  <c r="I420" i="7"/>
  <c r="H420" i="7"/>
  <c r="I394" i="7"/>
  <c r="H394" i="7"/>
  <c r="I434" i="7"/>
  <c r="H434" i="7"/>
  <c r="I432" i="7"/>
  <c r="H432" i="7"/>
  <c r="I396" i="7"/>
  <c r="H396" i="7"/>
  <c r="I406" i="7"/>
  <c r="H406" i="7"/>
  <c r="I402" i="7"/>
  <c r="H402" i="7"/>
  <c r="I386" i="7"/>
  <c r="H386" i="7"/>
  <c r="I392" i="7"/>
  <c r="H392" i="7"/>
  <c r="I350" i="7"/>
  <c r="H350" i="7"/>
  <c r="I430" i="7"/>
  <c r="H430" i="7"/>
  <c r="I371" i="7"/>
  <c r="H371" i="7"/>
  <c r="I302" i="7"/>
  <c r="H302" i="7"/>
  <c r="I382" i="7"/>
  <c r="H382" i="7"/>
  <c r="I393" i="7"/>
  <c r="H393" i="7"/>
  <c r="I367" i="7"/>
  <c r="H367" i="7"/>
  <c r="I312" i="7"/>
  <c r="H312" i="7"/>
  <c r="I440" i="7"/>
  <c r="H440" i="7"/>
  <c r="I489" i="7"/>
  <c r="H489" i="7"/>
  <c r="I383" i="7"/>
  <c r="H383" i="7"/>
  <c r="I375" i="7"/>
  <c r="H375" i="7"/>
  <c r="I416" i="7"/>
  <c r="H416" i="7"/>
  <c r="I300" i="7"/>
  <c r="H300" i="7"/>
  <c r="I329" i="7"/>
  <c r="H329" i="7"/>
  <c r="I459" i="7"/>
  <c r="H459" i="7"/>
  <c r="I439" i="7"/>
  <c r="H439" i="7"/>
  <c r="I348" i="7"/>
  <c r="H348" i="7"/>
  <c r="I436" i="7"/>
  <c r="H436" i="7"/>
  <c r="I357" i="7"/>
  <c r="H357" i="7"/>
  <c r="I426" i="7"/>
  <c r="H426" i="7"/>
  <c r="I425" i="7"/>
  <c r="H425" i="7"/>
  <c r="I399" i="7"/>
  <c r="H399" i="7"/>
  <c r="I428" i="7"/>
  <c r="H428" i="7"/>
  <c r="I395" i="7"/>
  <c r="H395" i="7"/>
  <c r="I306" i="7"/>
  <c r="H306" i="7"/>
  <c r="I343" i="7"/>
  <c r="H343" i="7"/>
  <c r="I370" i="7"/>
  <c r="H370" i="7"/>
  <c r="I408" i="7"/>
  <c r="H408" i="7"/>
  <c r="I331" i="7"/>
  <c r="H331" i="7"/>
  <c r="I365" i="7"/>
  <c r="H365" i="7"/>
  <c r="I454" i="7"/>
  <c r="H454" i="7"/>
  <c r="I443" i="7"/>
  <c r="H443" i="7"/>
  <c r="I423" i="7"/>
  <c r="H423" i="7"/>
  <c r="I412" i="7"/>
  <c r="H412" i="7"/>
  <c r="I463" i="7"/>
  <c r="H463" i="7"/>
  <c r="I347" i="7"/>
  <c r="H347" i="7"/>
  <c r="I346" i="7"/>
  <c r="H346" i="7"/>
  <c r="I320" i="7"/>
  <c r="H320" i="7"/>
  <c r="I389" i="7"/>
  <c r="H389" i="7"/>
  <c r="I345" i="7"/>
  <c r="H345" i="7"/>
  <c r="I330" i="7"/>
  <c r="H330" i="7"/>
  <c r="I328" i="7"/>
  <c r="H328" i="7"/>
  <c r="I390" i="7"/>
  <c r="H390" i="7"/>
  <c r="I379" i="7"/>
  <c r="H379" i="7"/>
  <c r="I304" i="7"/>
  <c r="H304" i="7"/>
  <c r="I269" i="7"/>
  <c r="H269" i="7"/>
  <c r="I327" i="7"/>
  <c r="H327" i="7"/>
  <c r="I401" i="7"/>
  <c r="H401" i="7"/>
  <c r="I358" i="7"/>
  <c r="H358" i="7"/>
  <c r="I356" i="7"/>
  <c r="H356" i="7"/>
  <c r="I410" i="7"/>
  <c r="H410" i="7"/>
  <c r="I413" i="7"/>
  <c r="H413" i="7"/>
  <c r="I366" i="7"/>
  <c r="H366" i="7"/>
  <c r="I466" i="7"/>
  <c r="H466" i="7"/>
  <c r="I384" i="7"/>
  <c r="H384" i="7"/>
  <c r="I332" i="7"/>
  <c r="H332" i="7"/>
  <c r="I422" i="7"/>
  <c r="H422" i="7"/>
  <c r="I469" i="7"/>
  <c r="H469" i="7"/>
  <c r="I453" i="7"/>
  <c r="H453" i="7"/>
  <c r="I477" i="7"/>
  <c r="H477" i="7"/>
  <c r="I351" i="7"/>
  <c r="H351" i="7"/>
  <c r="I253" i="7"/>
  <c r="H253" i="7"/>
  <c r="I360" i="7"/>
  <c r="H360" i="7"/>
  <c r="I333" i="7"/>
  <c r="H333" i="7"/>
  <c r="I355" i="7"/>
  <c r="H355" i="7"/>
  <c r="I315" i="7"/>
  <c r="H315" i="7"/>
  <c r="I460" i="7"/>
  <c r="H460" i="7"/>
  <c r="I380" i="7"/>
  <c r="H380" i="7"/>
  <c r="I467" i="7"/>
  <c r="H467" i="7"/>
  <c r="I266" i="7"/>
  <c r="H266" i="7"/>
  <c r="I433" i="7"/>
  <c r="H433" i="7"/>
  <c r="I352" i="7"/>
  <c r="H352" i="7"/>
  <c r="I339" i="7"/>
  <c r="H339" i="7"/>
  <c r="I319" i="7"/>
  <c r="H319" i="7"/>
  <c r="I385" i="7"/>
  <c r="H385" i="7"/>
  <c r="I321" i="7"/>
  <c r="H321" i="7"/>
  <c r="I481" i="7"/>
  <c r="H481" i="7"/>
  <c r="I252" i="7"/>
  <c r="H252" i="7"/>
  <c r="I445" i="7"/>
  <c r="H445" i="7"/>
  <c r="I322" i="7"/>
  <c r="H322" i="7"/>
  <c r="I325" i="7"/>
  <c r="H325" i="7"/>
  <c r="I407" i="7"/>
  <c r="H407" i="7"/>
  <c r="I431" i="7"/>
  <c r="H431" i="7"/>
  <c r="I414" i="7"/>
  <c r="H414" i="7"/>
  <c r="I307" i="7"/>
  <c r="H307" i="7"/>
  <c r="I273" i="7"/>
  <c r="H273" i="7"/>
  <c r="I405" i="7"/>
  <c r="H405" i="7"/>
  <c r="I457" i="7"/>
  <c r="H457" i="7"/>
  <c r="I277" i="7"/>
  <c r="H277" i="7"/>
  <c r="I334" i="7"/>
  <c r="H334" i="7"/>
  <c r="I349" i="7"/>
  <c r="H349" i="7"/>
  <c r="I281" i="7"/>
  <c r="H281" i="7"/>
  <c r="I411" i="7"/>
  <c r="H411" i="7"/>
  <c r="I293" i="7"/>
  <c r="H293" i="7"/>
  <c r="I296" i="7"/>
  <c r="H296" i="7"/>
  <c r="I387" i="7"/>
  <c r="H387" i="7"/>
  <c r="I246" i="7"/>
  <c r="H246" i="7"/>
  <c r="I372" i="7"/>
  <c r="H372" i="7"/>
  <c r="I301" i="7"/>
  <c r="H301" i="7"/>
  <c r="I291" i="7"/>
  <c r="H291" i="7"/>
  <c r="I354" i="7"/>
  <c r="H354" i="7"/>
  <c r="I287" i="7"/>
  <c r="H287" i="7"/>
  <c r="I377" i="7"/>
  <c r="H377" i="7"/>
  <c r="I473" i="7"/>
  <c r="H473" i="7"/>
  <c r="I310" i="7"/>
  <c r="H310" i="7"/>
  <c r="I378" i="7"/>
  <c r="H378" i="7"/>
  <c r="I368" i="7"/>
  <c r="H368" i="7"/>
  <c r="I239" i="7"/>
  <c r="H239" i="7"/>
  <c r="I337" i="7"/>
  <c r="H337" i="7"/>
  <c r="I363" i="7"/>
  <c r="H363" i="7"/>
  <c r="I259" i="7"/>
  <c r="H259" i="7"/>
  <c r="I398" i="7"/>
  <c r="H398" i="7"/>
  <c r="I309" i="7"/>
  <c r="H309" i="7"/>
  <c r="I359" i="7"/>
  <c r="H359" i="7"/>
  <c r="I341" i="7"/>
  <c r="H341" i="7"/>
  <c r="I305" i="7"/>
  <c r="H305" i="7"/>
  <c r="I391" i="7"/>
  <c r="H391" i="7"/>
  <c r="I441" i="7"/>
  <c r="H441" i="7"/>
  <c r="I376" i="7"/>
  <c r="H376" i="7"/>
  <c r="I295" i="7"/>
  <c r="H295" i="7"/>
  <c r="I283" i="7"/>
  <c r="H283" i="7"/>
  <c r="I418" i="7"/>
  <c r="H418" i="7"/>
  <c r="I284" i="7"/>
  <c r="H284" i="7"/>
  <c r="I353" i="7"/>
  <c r="H353" i="7"/>
  <c r="I488" i="7"/>
  <c r="H488" i="7"/>
  <c r="I241" i="7"/>
  <c r="H241" i="7"/>
  <c r="I245" i="7"/>
  <c r="H245" i="7"/>
  <c r="I373" i="7"/>
  <c r="H373" i="7"/>
  <c r="I317" i="7"/>
  <c r="H317" i="7"/>
  <c r="I288" i="7"/>
  <c r="H288" i="7"/>
  <c r="I470" i="7"/>
  <c r="H470" i="7"/>
  <c r="I227" i="7"/>
  <c r="H227" i="7"/>
  <c r="I248" i="7"/>
  <c r="H248" i="7"/>
  <c r="I276" i="7"/>
  <c r="H276" i="7"/>
  <c r="I236" i="7"/>
  <c r="H236" i="7"/>
  <c r="I364" i="7"/>
  <c r="H364" i="7"/>
  <c r="I298" i="7"/>
  <c r="H298" i="7"/>
  <c r="I427" i="7"/>
  <c r="H427" i="7"/>
  <c r="I189" i="7"/>
  <c r="H189" i="7"/>
  <c r="I336" i="7"/>
  <c r="H336" i="7"/>
  <c r="I326" i="7"/>
  <c r="H326" i="7"/>
  <c r="I318" i="7"/>
  <c r="H318" i="7"/>
  <c r="I340" i="7"/>
  <c r="H340" i="7"/>
  <c r="I278" i="7"/>
  <c r="H278" i="7"/>
  <c r="I362" i="7"/>
  <c r="H362" i="7"/>
  <c r="I270" i="7"/>
  <c r="H270" i="7"/>
  <c r="I260" i="7"/>
  <c r="H260" i="7"/>
  <c r="I146" i="7"/>
  <c r="H146" i="7"/>
  <c r="I233" i="7"/>
  <c r="H233" i="7"/>
  <c r="I243" i="7"/>
  <c r="H243" i="7"/>
  <c r="I199" i="7"/>
  <c r="H199" i="7"/>
  <c r="I286" i="7"/>
  <c r="H286" i="7"/>
  <c r="I256" i="7"/>
  <c r="H256" i="7"/>
  <c r="I292" i="7"/>
  <c r="H292" i="7"/>
  <c r="I250" i="7"/>
  <c r="H250" i="7"/>
  <c r="I342" i="7"/>
  <c r="H342" i="7"/>
  <c r="I271" i="7"/>
  <c r="H271" i="7"/>
  <c r="I268" i="7"/>
  <c r="H268" i="7"/>
  <c r="I261" i="7"/>
  <c r="H261" i="7"/>
  <c r="I275" i="7"/>
  <c r="H275" i="7"/>
  <c r="I213" i="7"/>
  <c r="H213" i="7"/>
  <c r="I374" i="7"/>
  <c r="H374" i="7"/>
  <c r="I313" i="7"/>
  <c r="H313" i="7"/>
  <c r="I381" i="7"/>
  <c r="H381" i="7"/>
  <c r="I323" i="7"/>
  <c r="H323" i="7"/>
  <c r="I264" i="7"/>
  <c r="H264" i="7"/>
  <c r="I487" i="7"/>
  <c r="H487" i="7"/>
  <c r="I316" i="7"/>
  <c r="H316" i="7"/>
  <c r="I361" i="7"/>
  <c r="H361" i="7"/>
  <c r="I217" i="7"/>
  <c r="H217" i="7"/>
  <c r="I226" i="7"/>
  <c r="H226" i="7"/>
  <c r="I308" i="7"/>
  <c r="H308" i="7"/>
  <c r="I240" i="7"/>
  <c r="H240" i="7"/>
  <c r="I344" i="7"/>
  <c r="H344" i="7"/>
  <c r="I153" i="7"/>
  <c r="H153" i="7"/>
  <c r="I225" i="7"/>
  <c r="H225" i="7"/>
  <c r="I279" i="7"/>
  <c r="H279" i="7"/>
  <c r="I255" i="7"/>
  <c r="H255" i="7"/>
  <c r="I335" i="7"/>
  <c r="H335" i="7"/>
  <c r="I221" i="7"/>
  <c r="H221" i="7"/>
  <c r="I207" i="7"/>
  <c r="H207" i="7"/>
  <c r="I294" i="7"/>
  <c r="H294" i="7"/>
  <c r="I280" i="7"/>
  <c r="H280" i="7"/>
  <c r="I297" i="7"/>
  <c r="H297" i="7"/>
  <c r="I220" i="7"/>
  <c r="H220" i="7"/>
  <c r="I205" i="7"/>
  <c r="H205" i="7"/>
  <c r="I369" i="7"/>
  <c r="H369" i="7"/>
  <c r="I194" i="7"/>
  <c r="H194" i="7"/>
  <c r="I311" i="7"/>
  <c r="H311" i="7"/>
  <c r="I290" i="7"/>
  <c r="H290" i="7"/>
  <c r="I229" i="7"/>
  <c r="H229" i="7"/>
  <c r="I170" i="7"/>
  <c r="H170" i="7"/>
  <c r="I212" i="7"/>
  <c r="H212" i="7"/>
  <c r="I178" i="7"/>
  <c r="H178" i="7"/>
  <c r="I175" i="7"/>
  <c r="H175" i="7"/>
  <c r="I267" i="7"/>
  <c r="H267" i="7"/>
  <c r="I165" i="7"/>
  <c r="H165" i="7"/>
  <c r="I232" i="7"/>
  <c r="H232" i="7"/>
  <c r="I196" i="7"/>
  <c r="H196" i="7"/>
  <c r="I161" i="7"/>
  <c r="H161" i="7"/>
  <c r="I142" i="7"/>
  <c r="H142" i="7"/>
  <c r="I203" i="7"/>
  <c r="H203" i="7"/>
  <c r="I249" i="7"/>
  <c r="H249" i="7"/>
  <c r="I171" i="7"/>
  <c r="H171" i="7"/>
  <c r="I169" i="7"/>
  <c r="H169" i="7"/>
  <c r="I215" i="7"/>
  <c r="H215" i="7"/>
  <c r="I254" i="7"/>
  <c r="H254" i="7"/>
  <c r="I285" i="7"/>
  <c r="H285" i="7"/>
  <c r="I230" i="7"/>
  <c r="H230" i="7"/>
  <c r="I258" i="7"/>
  <c r="H258" i="7"/>
  <c r="I184" i="7"/>
  <c r="H184" i="7"/>
  <c r="I183" i="7"/>
  <c r="H183" i="7"/>
  <c r="I235" i="7"/>
  <c r="H235" i="7"/>
  <c r="I191" i="7"/>
  <c r="H191" i="7"/>
  <c r="I404" i="7"/>
  <c r="H404" i="7"/>
  <c r="I222" i="7"/>
  <c r="H222" i="7"/>
  <c r="I192" i="7"/>
  <c r="H192" i="7"/>
  <c r="I152" i="7"/>
  <c r="H152" i="7"/>
  <c r="I137" i="7"/>
  <c r="H137" i="7"/>
  <c r="I219" i="7"/>
  <c r="H219" i="7"/>
  <c r="I162" i="7"/>
  <c r="H162" i="7"/>
  <c r="I289" i="7"/>
  <c r="H289" i="7"/>
  <c r="I180" i="7"/>
  <c r="H180" i="7"/>
  <c r="I132" i="7"/>
  <c r="H132" i="7"/>
  <c r="I94" i="7"/>
  <c r="H94" i="7"/>
  <c r="I231" i="7"/>
  <c r="H231" i="7"/>
  <c r="I237" i="7"/>
  <c r="H237" i="7"/>
  <c r="I172" i="7"/>
  <c r="H172" i="7"/>
  <c r="I234" i="7"/>
  <c r="H234" i="7"/>
  <c r="I218" i="7"/>
  <c r="H218" i="7"/>
  <c r="I197" i="7"/>
  <c r="H197" i="7"/>
  <c r="I157" i="7"/>
  <c r="H157" i="7"/>
  <c r="I126" i="7"/>
  <c r="H126" i="7"/>
  <c r="I159" i="7"/>
  <c r="H159" i="7"/>
  <c r="I282" i="7"/>
  <c r="H282" i="7"/>
  <c r="I338" i="7"/>
  <c r="H338" i="7"/>
  <c r="I265" i="7"/>
  <c r="H265" i="7"/>
  <c r="I147" i="7"/>
  <c r="H147" i="7"/>
  <c r="I116" i="7"/>
  <c r="H116" i="7"/>
  <c r="I174" i="7"/>
  <c r="H174" i="7"/>
  <c r="I135" i="7"/>
  <c r="H135" i="7"/>
  <c r="I251" i="7"/>
  <c r="H251" i="7"/>
  <c r="I83" i="7"/>
  <c r="H83" i="7"/>
  <c r="I173" i="7"/>
  <c r="H173" i="7"/>
  <c r="I138" i="7"/>
  <c r="H138" i="7"/>
  <c r="I79" i="7"/>
  <c r="H79" i="7"/>
  <c r="I160" i="7"/>
  <c r="H160" i="7"/>
  <c r="I262" i="7"/>
  <c r="H262" i="7"/>
  <c r="I106" i="7"/>
  <c r="H106" i="7"/>
  <c r="I176" i="7"/>
  <c r="H176" i="7"/>
  <c r="I204" i="7"/>
  <c r="H204" i="7"/>
  <c r="I117" i="7"/>
  <c r="H117" i="7"/>
  <c r="I263" i="7"/>
  <c r="H263" i="7"/>
  <c r="I92" i="7"/>
  <c r="H92" i="7"/>
  <c r="I247" i="7"/>
  <c r="H247" i="7"/>
  <c r="I324" i="7"/>
  <c r="H324" i="7"/>
  <c r="I105" i="7"/>
  <c r="H105" i="7"/>
  <c r="I144" i="7"/>
  <c r="H144" i="7"/>
  <c r="I209" i="7"/>
  <c r="H209" i="7"/>
  <c r="I314" i="7"/>
  <c r="H314" i="7"/>
  <c r="I210" i="7"/>
  <c r="H210" i="7"/>
  <c r="I303" i="7"/>
  <c r="H303" i="7"/>
  <c r="I211" i="7"/>
  <c r="H211" i="7"/>
  <c r="I123" i="7"/>
  <c r="H123" i="7"/>
  <c r="I86" i="7"/>
  <c r="H86" i="7"/>
  <c r="I177" i="7"/>
  <c r="H177" i="7"/>
  <c r="I151" i="7"/>
  <c r="H151" i="7"/>
  <c r="I100" i="7"/>
  <c r="H100" i="7"/>
  <c r="I193" i="7"/>
  <c r="H193" i="7"/>
  <c r="I195" i="7"/>
  <c r="H195" i="7"/>
  <c r="I104" i="7"/>
  <c r="H104" i="7"/>
  <c r="I131" i="7"/>
  <c r="H131" i="7"/>
  <c r="I214" i="7"/>
  <c r="H214" i="7"/>
  <c r="I242" i="7"/>
  <c r="H242" i="7"/>
  <c r="I224" i="7"/>
  <c r="H224" i="7"/>
  <c r="I99" i="7"/>
  <c r="H99" i="7"/>
  <c r="I228" i="7"/>
  <c r="H228" i="7"/>
  <c r="I299" i="7"/>
  <c r="H299" i="7"/>
  <c r="I158" i="7"/>
  <c r="H158" i="7"/>
  <c r="I80" i="7"/>
  <c r="H80" i="7"/>
  <c r="I185" i="7"/>
  <c r="H185" i="7"/>
  <c r="I82" i="7"/>
  <c r="H82" i="7"/>
  <c r="I168" i="7"/>
  <c r="H168" i="7"/>
  <c r="I200" i="7"/>
  <c r="H200" i="7"/>
  <c r="I154" i="7"/>
  <c r="H154" i="7"/>
  <c r="I141" i="7"/>
  <c r="H141" i="7"/>
  <c r="I257" i="7"/>
  <c r="H257" i="7"/>
  <c r="I164" i="7"/>
  <c r="H164" i="7"/>
  <c r="I202" i="7"/>
  <c r="H202" i="7"/>
  <c r="I103" i="7"/>
  <c r="H103" i="7"/>
  <c r="I216" i="7"/>
  <c r="H216" i="7"/>
  <c r="I163" i="7"/>
  <c r="H163" i="7"/>
  <c r="I88" i="7"/>
  <c r="H88" i="7"/>
  <c r="I118" i="7"/>
  <c r="H118" i="7"/>
  <c r="I244" i="7"/>
  <c r="H244" i="7"/>
  <c r="I167" i="7"/>
  <c r="H167" i="7"/>
  <c r="I140" i="7"/>
  <c r="H140" i="7"/>
  <c r="I111" i="7"/>
  <c r="H111" i="7"/>
  <c r="I201" i="7"/>
  <c r="H201" i="7"/>
  <c r="I198" i="7"/>
  <c r="H198" i="7"/>
  <c r="I121" i="7"/>
  <c r="H121" i="7"/>
  <c r="I181" i="7"/>
  <c r="H181" i="7"/>
  <c r="I188" i="7"/>
  <c r="H188" i="7"/>
  <c r="I72" i="7"/>
  <c r="H72" i="7"/>
  <c r="I77" i="7"/>
  <c r="H77" i="7"/>
  <c r="I272" i="7"/>
  <c r="H272" i="7"/>
  <c r="I125" i="7"/>
  <c r="H125" i="7"/>
  <c r="I114" i="7"/>
  <c r="H114" i="7"/>
  <c r="I190" i="7"/>
  <c r="H190" i="7"/>
  <c r="I148" i="7"/>
  <c r="H148" i="7"/>
  <c r="I223" i="7"/>
  <c r="H223" i="7"/>
  <c r="I155" i="7"/>
  <c r="H155" i="7"/>
  <c r="I238" i="7"/>
  <c r="H238" i="7"/>
  <c r="I75" i="7"/>
  <c r="H75" i="7"/>
  <c r="I84" i="7"/>
  <c r="H84" i="7"/>
  <c r="I206" i="7"/>
  <c r="H206" i="7"/>
  <c r="I179" i="7"/>
  <c r="H179" i="7"/>
  <c r="I109" i="7"/>
  <c r="H109" i="7"/>
  <c r="I133" i="7"/>
  <c r="H133" i="7"/>
  <c r="I156" i="7"/>
  <c r="H156" i="7"/>
  <c r="I150" i="7"/>
  <c r="H150" i="7"/>
  <c r="I128" i="7"/>
  <c r="H128" i="7"/>
  <c r="I208" i="7"/>
  <c r="H208" i="7"/>
  <c r="I182" i="7"/>
  <c r="H182" i="7"/>
  <c r="I57" i="7"/>
  <c r="H57" i="7"/>
  <c r="I119" i="7"/>
  <c r="H119" i="7"/>
  <c r="I76" i="7"/>
  <c r="H76" i="7"/>
  <c r="I127" i="7"/>
  <c r="H127" i="7"/>
  <c r="I85" i="7"/>
  <c r="H85" i="7"/>
  <c r="I120" i="7"/>
  <c r="H120" i="7"/>
  <c r="I115" i="7"/>
  <c r="H115" i="7"/>
  <c r="I93" i="7"/>
  <c r="H93" i="7"/>
  <c r="I90" i="7"/>
  <c r="H90" i="7"/>
  <c r="I8" i="7"/>
  <c r="H8" i="7"/>
  <c r="I139" i="7"/>
  <c r="H139" i="7"/>
  <c r="I67" i="7"/>
  <c r="H67" i="7"/>
  <c r="I143" i="7"/>
  <c r="H143" i="7"/>
  <c r="I81" i="7"/>
  <c r="H81" i="7"/>
  <c r="I187" i="7"/>
  <c r="H187" i="7"/>
  <c r="I98" i="7"/>
  <c r="H98" i="7"/>
  <c r="I110" i="7"/>
  <c r="H110" i="7"/>
  <c r="I122" i="7"/>
  <c r="H122" i="7"/>
  <c r="I89" i="7"/>
  <c r="H89" i="7"/>
  <c r="I186" i="7"/>
  <c r="H186" i="7"/>
  <c r="I108" i="7"/>
  <c r="H108" i="7"/>
  <c r="I96" i="7"/>
  <c r="H96" i="7"/>
  <c r="I91" i="7"/>
  <c r="H91" i="7"/>
  <c r="I129" i="7"/>
  <c r="H129" i="7"/>
  <c r="I41" i="7"/>
  <c r="H41" i="7"/>
  <c r="I43" i="7"/>
  <c r="H43" i="7"/>
  <c r="I59" i="7"/>
  <c r="H59" i="7"/>
  <c r="I58" i="7"/>
  <c r="H58" i="7"/>
  <c r="I65" i="7"/>
  <c r="H65" i="7"/>
  <c r="I87" i="7"/>
  <c r="H87" i="7"/>
  <c r="I113" i="7"/>
  <c r="H113" i="7"/>
  <c r="I95" i="7"/>
  <c r="H95" i="7"/>
  <c r="I97" i="7"/>
  <c r="H97" i="7"/>
  <c r="I102" i="7"/>
  <c r="H102" i="7"/>
  <c r="I130" i="7"/>
  <c r="H130" i="7"/>
  <c r="I48" i="7"/>
  <c r="H48" i="7"/>
  <c r="I73" i="7"/>
  <c r="H73" i="7"/>
  <c r="I44" i="7"/>
  <c r="H44" i="7"/>
  <c r="I74" i="7"/>
  <c r="H74" i="7"/>
  <c r="I38" i="7"/>
  <c r="H38" i="7"/>
  <c r="I134" i="7"/>
  <c r="H134" i="7"/>
  <c r="I136" i="7"/>
  <c r="H136" i="7"/>
  <c r="I274" i="7"/>
  <c r="H274" i="7"/>
  <c r="I63" i="7"/>
  <c r="H63" i="7"/>
  <c r="I27" i="7"/>
  <c r="H27" i="7"/>
  <c r="I62" i="7"/>
  <c r="H62" i="7"/>
  <c r="I124" i="7"/>
  <c r="H124" i="7"/>
  <c r="I54" i="7"/>
  <c r="H54" i="7"/>
  <c r="I52" i="7"/>
  <c r="H52" i="7"/>
  <c r="I64" i="7"/>
  <c r="H64" i="7"/>
  <c r="I55" i="7"/>
  <c r="H55" i="7"/>
  <c r="I78" i="7"/>
  <c r="H78" i="7"/>
  <c r="I32" i="7"/>
  <c r="H32" i="7"/>
  <c r="I70" i="7"/>
  <c r="H70" i="7"/>
  <c r="I68" i="7"/>
  <c r="H68" i="7"/>
  <c r="I69" i="7"/>
  <c r="H69" i="7"/>
  <c r="I66" i="7"/>
  <c r="H66" i="7"/>
  <c r="I46" i="7"/>
  <c r="H46" i="7"/>
  <c r="I112" i="7"/>
  <c r="H112" i="7"/>
  <c r="I45" i="7"/>
  <c r="H45" i="7"/>
  <c r="I42" i="7"/>
  <c r="H42" i="7"/>
  <c r="I35" i="7"/>
  <c r="H35" i="7"/>
  <c r="I56" i="7"/>
  <c r="H56" i="7"/>
  <c r="I30" i="7"/>
  <c r="H30" i="7"/>
  <c r="I33" i="7"/>
  <c r="H33" i="7"/>
  <c r="I18" i="7"/>
  <c r="H18" i="7"/>
  <c r="I20" i="7"/>
  <c r="H20" i="7"/>
  <c r="I26" i="7"/>
  <c r="H26" i="7"/>
  <c r="I34" i="7"/>
  <c r="H34" i="7"/>
  <c r="I37" i="7"/>
  <c r="H37" i="7"/>
  <c r="I53" i="7"/>
  <c r="H53" i="7"/>
  <c r="I31" i="7"/>
  <c r="H31" i="7"/>
  <c r="I50" i="7"/>
  <c r="H50" i="7"/>
  <c r="I61" i="7"/>
  <c r="H61" i="7"/>
  <c r="I71" i="7"/>
  <c r="H71" i="7"/>
  <c r="I49" i="7"/>
  <c r="H49" i="7"/>
  <c r="I166" i="7"/>
  <c r="H166" i="7"/>
  <c r="I23" i="7"/>
  <c r="H23" i="7"/>
  <c r="I47" i="7"/>
  <c r="H47" i="7"/>
  <c r="I51" i="7"/>
  <c r="H51" i="7"/>
  <c r="I60" i="7"/>
  <c r="H60" i="7"/>
  <c r="I40" i="7"/>
  <c r="H40" i="7"/>
  <c r="I39" i="7"/>
  <c r="H39" i="7"/>
  <c r="I29" i="7"/>
  <c r="H29" i="7"/>
  <c r="I149" i="7"/>
  <c r="H149" i="7"/>
  <c r="I19" i="7"/>
  <c r="H19" i="7"/>
  <c r="I145" i="7"/>
  <c r="H145" i="7"/>
  <c r="I28" i="7"/>
  <c r="H28" i="7"/>
  <c r="I36" i="7"/>
  <c r="H36" i="7"/>
  <c r="I25" i="7"/>
  <c r="H25" i="7"/>
  <c r="I9" i="7"/>
  <c r="H9" i="7"/>
  <c r="I13" i="7"/>
  <c r="H13" i="7"/>
  <c r="I14" i="7"/>
  <c r="H14" i="7"/>
  <c r="I107" i="7"/>
  <c r="H107" i="7"/>
  <c r="I10" i="7"/>
  <c r="H10" i="7"/>
  <c r="I24" i="7"/>
  <c r="H24" i="7"/>
  <c r="I11" i="7"/>
  <c r="H11" i="7"/>
  <c r="I22" i="7"/>
  <c r="H22" i="7"/>
  <c r="I16" i="7"/>
  <c r="H16" i="7"/>
  <c r="I17" i="7"/>
  <c r="H17" i="7"/>
  <c r="I6" i="7"/>
  <c r="H6" i="7"/>
  <c r="I7" i="7"/>
  <c r="H7" i="7"/>
  <c r="I21" i="7"/>
  <c r="H21" i="7"/>
  <c r="I15" i="7"/>
  <c r="H15" i="7"/>
  <c r="I101" i="7"/>
  <c r="H101" i="7"/>
  <c r="I12" i="7"/>
  <c r="H12" i="7"/>
  <c r="J491" i="6"/>
  <c r="F491" i="6"/>
  <c r="E491" i="6"/>
  <c r="I491" i="6"/>
  <c r="G491" i="6"/>
  <c r="H491" i="6"/>
  <c r="I488" i="6"/>
  <c r="H488" i="6"/>
  <c r="I465" i="6"/>
  <c r="H465" i="6"/>
  <c r="I472" i="6"/>
  <c r="H472" i="6"/>
  <c r="I468" i="6"/>
  <c r="H468" i="6"/>
  <c r="I438" i="6"/>
  <c r="H438" i="6"/>
  <c r="I486" i="6"/>
  <c r="H486" i="6"/>
  <c r="I419" i="6"/>
  <c r="H419" i="6"/>
  <c r="I456" i="6"/>
  <c r="H456" i="6"/>
  <c r="I454" i="6"/>
  <c r="H454" i="6"/>
  <c r="I440" i="6"/>
  <c r="H440" i="6"/>
  <c r="I422" i="6"/>
  <c r="H422" i="6"/>
  <c r="I390" i="6"/>
  <c r="H390" i="6"/>
  <c r="I467" i="6"/>
  <c r="H467" i="6"/>
  <c r="I470" i="6"/>
  <c r="H470" i="6"/>
  <c r="I439" i="6"/>
  <c r="H439" i="6"/>
  <c r="I414" i="6"/>
  <c r="H414" i="6"/>
  <c r="I437" i="6"/>
  <c r="H437" i="6"/>
  <c r="I406" i="6"/>
  <c r="H406" i="6"/>
  <c r="I375" i="6"/>
  <c r="H375" i="6"/>
  <c r="I425" i="6"/>
  <c r="H425" i="6"/>
  <c r="I417" i="6"/>
  <c r="H417" i="6"/>
  <c r="I403" i="6"/>
  <c r="H403" i="6"/>
  <c r="I430" i="6"/>
  <c r="H430" i="6"/>
  <c r="I407" i="6"/>
  <c r="H407" i="6"/>
  <c r="I328" i="6"/>
  <c r="H328" i="6"/>
  <c r="I353" i="6"/>
  <c r="H353" i="6"/>
  <c r="I394" i="6"/>
  <c r="H394" i="6"/>
  <c r="I380" i="6"/>
  <c r="H380" i="6"/>
  <c r="I389" i="6"/>
  <c r="H389" i="6"/>
  <c r="I446" i="6"/>
  <c r="H446" i="6"/>
  <c r="I251" i="6"/>
  <c r="H251" i="6"/>
  <c r="I243" i="6"/>
  <c r="H243" i="6"/>
  <c r="I371" i="6"/>
  <c r="H371" i="6"/>
  <c r="I370" i="6"/>
  <c r="H370" i="6"/>
  <c r="I288" i="6"/>
  <c r="H288" i="6"/>
  <c r="I356" i="6"/>
  <c r="H356" i="6"/>
  <c r="I372" i="6"/>
  <c r="H372" i="6"/>
  <c r="I487" i="6"/>
  <c r="H487" i="6"/>
  <c r="I276" i="6"/>
  <c r="H276" i="6"/>
  <c r="I436" i="6"/>
  <c r="H436" i="6"/>
  <c r="I364" i="6"/>
  <c r="H364" i="6"/>
  <c r="I342" i="6"/>
  <c r="H342" i="6"/>
  <c r="I463" i="6"/>
  <c r="H463" i="6"/>
  <c r="I431" i="6"/>
  <c r="H431" i="6"/>
  <c r="I362" i="6"/>
  <c r="H362" i="6"/>
  <c r="I461" i="6"/>
  <c r="H461" i="6"/>
  <c r="I485" i="6"/>
  <c r="H485" i="6"/>
  <c r="I450" i="6"/>
  <c r="H450" i="6"/>
  <c r="I426" i="6"/>
  <c r="H426" i="6"/>
  <c r="I413" i="6"/>
  <c r="H413" i="6"/>
  <c r="I309" i="6"/>
  <c r="H309" i="6"/>
  <c r="I448" i="6"/>
  <c r="H448" i="6"/>
  <c r="I366" i="6"/>
  <c r="H366" i="6"/>
  <c r="I429" i="6"/>
  <c r="H429" i="6"/>
  <c r="I275" i="6"/>
  <c r="H275" i="6"/>
  <c r="I334" i="6"/>
  <c r="H334" i="6"/>
  <c r="I434" i="6"/>
  <c r="H434" i="6"/>
  <c r="I401" i="6"/>
  <c r="H401" i="6"/>
  <c r="I411" i="6"/>
  <c r="H411" i="6"/>
  <c r="I442" i="6"/>
  <c r="H442" i="6"/>
  <c r="I310" i="6"/>
  <c r="H310" i="6"/>
  <c r="I433" i="6"/>
  <c r="H433" i="6"/>
  <c r="I341" i="6"/>
  <c r="H341" i="6"/>
  <c r="I453" i="6"/>
  <c r="H453" i="6"/>
  <c r="I451" i="6"/>
  <c r="H451" i="6"/>
  <c r="I266" i="6"/>
  <c r="H266" i="6"/>
  <c r="I297" i="6"/>
  <c r="H297" i="6"/>
  <c r="I385" i="6"/>
  <c r="H385" i="6"/>
  <c r="I278" i="6"/>
  <c r="H278" i="6"/>
  <c r="I285" i="6"/>
  <c r="H285" i="6"/>
  <c r="I482" i="6"/>
  <c r="H482" i="6"/>
  <c r="I445" i="6"/>
  <c r="H445" i="6"/>
  <c r="I313" i="6"/>
  <c r="H313" i="6"/>
  <c r="I248" i="6"/>
  <c r="H248" i="6"/>
  <c r="I423" i="6"/>
  <c r="H423" i="6"/>
  <c r="I215" i="6"/>
  <c r="H215" i="6"/>
  <c r="I284" i="6"/>
  <c r="H284" i="6"/>
  <c r="I304" i="6"/>
  <c r="H304" i="6"/>
  <c r="I271" i="6"/>
  <c r="H271" i="6"/>
  <c r="I367" i="6"/>
  <c r="H367" i="6"/>
  <c r="I374" i="6"/>
  <c r="H374" i="6"/>
  <c r="I428" i="6"/>
  <c r="H428" i="6"/>
  <c r="I427" i="6"/>
  <c r="H427" i="6"/>
  <c r="I232" i="6"/>
  <c r="H232" i="6"/>
  <c r="I287" i="6"/>
  <c r="H287" i="6"/>
  <c r="I421" i="6"/>
  <c r="H421" i="6"/>
  <c r="I265" i="6"/>
  <c r="H265" i="6"/>
  <c r="I479" i="6"/>
  <c r="H479" i="6"/>
  <c r="I255" i="6"/>
  <c r="H255" i="6"/>
  <c r="I477" i="6"/>
  <c r="H477" i="6"/>
  <c r="I261" i="6"/>
  <c r="H261" i="6"/>
  <c r="I416" i="6"/>
  <c r="H416" i="6"/>
  <c r="I478" i="6"/>
  <c r="H478" i="6"/>
  <c r="I398" i="6"/>
  <c r="H398" i="6"/>
  <c r="I415" i="6"/>
  <c r="H415" i="6"/>
  <c r="I190" i="6"/>
  <c r="H190" i="6"/>
  <c r="I391" i="6"/>
  <c r="H391" i="6"/>
  <c r="I110" i="6"/>
  <c r="H110" i="6"/>
  <c r="I337" i="6"/>
  <c r="H337" i="6"/>
  <c r="I462" i="6"/>
  <c r="H462" i="6"/>
  <c r="I227" i="6"/>
  <c r="H227" i="6"/>
  <c r="I405" i="6"/>
  <c r="H405" i="6"/>
  <c r="I404" i="6"/>
  <c r="H404" i="6"/>
  <c r="I476" i="6"/>
  <c r="H476" i="6"/>
  <c r="I351" i="6"/>
  <c r="H351" i="6"/>
  <c r="I402" i="6"/>
  <c r="H402" i="6"/>
  <c r="I210" i="6"/>
  <c r="H210" i="6"/>
  <c r="I222" i="6"/>
  <c r="H222" i="6"/>
  <c r="I242" i="6"/>
  <c r="H242" i="6"/>
  <c r="I326" i="6"/>
  <c r="H326" i="6"/>
  <c r="I322" i="6"/>
  <c r="H322" i="6"/>
  <c r="I344" i="6"/>
  <c r="H344" i="6"/>
  <c r="I489" i="6"/>
  <c r="H489" i="6"/>
  <c r="I483" i="6"/>
  <c r="H483" i="6"/>
  <c r="I395" i="6"/>
  <c r="H395" i="6"/>
  <c r="I176" i="6"/>
  <c r="H176" i="6"/>
  <c r="I253" i="6"/>
  <c r="H253" i="6"/>
  <c r="I201" i="6"/>
  <c r="H201" i="6"/>
  <c r="I231" i="6"/>
  <c r="H231" i="6"/>
  <c r="I245" i="6"/>
  <c r="H245" i="6"/>
  <c r="I250" i="6"/>
  <c r="H250" i="6"/>
  <c r="I333" i="6"/>
  <c r="H333" i="6"/>
  <c r="I312" i="6"/>
  <c r="H312" i="6"/>
  <c r="I330" i="6"/>
  <c r="H330" i="6"/>
  <c r="I388" i="6"/>
  <c r="H388" i="6"/>
  <c r="I339" i="6"/>
  <c r="H339" i="6"/>
  <c r="I223" i="6"/>
  <c r="H223" i="6"/>
  <c r="I387" i="6"/>
  <c r="H387" i="6"/>
  <c r="I235" i="6"/>
  <c r="H235" i="6"/>
  <c r="I384" i="6"/>
  <c r="H384" i="6"/>
  <c r="I383" i="6"/>
  <c r="H383" i="6"/>
  <c r="I335" i="6"/>
  <c r="H335" i="6"/>
  <c r="I323" i="6"/>
  <c r="H323" i="6"/>
  <c r="I358" i="6"/>
  <c r="H358" i="6"/>
  <c r="I219" i="6"/>
  <c r="H219" i="6"/>
  <c r="I292" i="6"/>
  <c r="H292" i="6"/>
  <c r="I321" i="6"/>
  <c r="H321" i="6"/>
  <c r="I447" i="6"/>
  <c r="H447" i="6"/>
  <c r="I363" i="6"/>
  <c r="H363" i="6"/>
  <c r="I186" i="6"/>
  <c r="H186" i="6"/>
  <c r="I320" i="6"/>
  <c r="H320" i="6"/>
  <c r="I154" i="6"/>
  <c r="H154" i="6"/>
  <c r="I213" i="6"/>
  <c r="H213" i="6"/>
  <c r="I319" i="6"/>
  <c r="H319" i="6"/>
  <c r="I293" i="6"/>
  <c r="H293" i="6"/>
  <c r="I244" i="6"/>
  <c r="H244" i="6"/>
  <c r="I279" i="6"/>
  <c r="H279" i="6"/>
  <c r="I102" i="6"/>
  <c r="H102" i="6"/>
  <c r="I228" i="6"/>
  <c r="H228" i="6"/>
  <c r="I277" i="6"/>
  <c r="H277" i="6"/>
  <c r="I396" i="6"/>
  <c r="H396" i="6"/>
  <c r="I306" i="6"/>
  <c r="H306" i="6"/>
  <c r="I179" i="6"/>
  <c r="H179" i="6"/>
  <c r="I305" i="6"/>
  <c r="H305" i="6"/>
  <c r="I368" i="6"/>
  <c r="H368" i="6"/>
  <c r="I355" i="6"/>
  <c r="H355" i="6"/>
  <c r="I217" i="6"/>
  <c r="H217" i="6"/>
  <c r="I350" i="6"/>
  <c r="H350" i="6"/>
  <c r="I325" i="6"/>
  <c r="H325" i="6"/>
  <c r="I211" i="6"/>
  <c r="H211" i="6"/>
  <c r="I392" i="6"/>
  <c r="H392" i="6"/>
  <c r="I299" i="6"/>
  <c r="H299" i="6"/>
  <c r="I458" i="6"/>
  <c r="H458" i="6"/>
  <c r="I170" i="6"/>
  <c r="H170" i="6"/>
  <c r="I204" i="6"/>
  <c r="H204" i="6"/>
  <c r="I460" i="6"/>
  <c r="H460" i="6"/>
  <c r="I459" i="6"/>
  <c r="H459" i="6"/>
  <c r="I286" i="6"/>
  <c r="H286" i="6"/>
  <c r="I457" i="6"/>
  <c r="H457" i="6"/>
  <c r="I191" i="6"/>
  <c r="H191" i="6"/>
  <c r="I241" i="6"/>
  <c r="H241" i="6"/>
  <c r="I207" i="6"/>
  <c r="H207" i="6"/>
  <c r="I197" i="6"/>
  <c r="H197" i="6"/>
  <c r="I452" i="6"/>
  <c r="H452" i="6"/>
  <c r="I373" i="6"/>
  <c r="H373" i="6"/>
  <c r="I200" i="6"/>
  <c r="H200" i="6"/>
  <c r="I199" i="6"/>
  <c r="H199" i="6"/>
  <c r="I212" i="6"/>
  <c r="H212" i="6"/>
  <c r="I408" i="6"/>
  <c r="H408" i="6"/>
  <c r="I193" i="6"/>
  <c r="H193" i="6"/>
  <c r="I264" i="6"/>
  <c r="H264" i="6"/>
  <c r="I484" i="6"/>
  <c r="H484" i="6"/>
  <c r="I196" i="6"/>
  <c r="H196" i="6"/>
  <c r="I132" i="6"/>
  <c r="H132" i="6"/>
  <c r="I178" i="6"/>
  <c r="H178" i="6"/>
  <c r="I239" i="6"/>
  <c r="H239" i="6"/>
  <c r="I188" i="6"/>
  <c r="H188" i="6"/>
  <c r="I233" i="6"/>
  <c r="H233" i="6"/>
  <c r="I194" i="6"/>
  <c r="H194" i="6"/>
  <c r="I182" i="6"/>
  <c r="H182" i="6"/>
  <c r="I270" i="6"/>
  <c r="H270" i="6"/>
  <c r="I195" i="6"/>
  <c r="H195" i="6"/>
  <c r="I269" i="6"/>
  <c r="H269" i="6"/>
  <c r="I137" i="6"/>
  <c r="H137" i="6"/>
  <c r="I183" i="6"/>
  <c r="H183" i="6"/>
  <c r="I130" i="6"/>
  <c r="H130" i="6"/>
  <c r="I172" i="6"/>
  <c r="H172" i="6"/>
  <c r="I444" i="6"/>
  <c r="H444" i="6"/>
  <c r="I301" i="6"/>
  <c r="H301" i="6"/>
  <c r="I443" i="6"/>
  <c r="H443" i="6"/>
  <c r="I171" i="6"/>
  <c r="H171" i="6"/>
  <c r="I185" i="6"/>
  <c r="H185" i="6"/>
  <c r="I168" i="6"/>
  <c r="H168" i="6"/>
  <c r="I123" i="6"/>
  <c r="H123" i="6"/>
  <c r="I303" i="6"/>
  <c r="H303" i="6"/>
  <c r="I181" i="6"/>
  <c r="H181" i="6"/>
  <c r="I412" i="6"/>
  <c r="H412" i="6"/>
  <c r="I184" i="6"/>
  <c r="H184" i="6"/>
  <c r="I177" i="6"/>
  <c r="H177" i="6"/>
  <c r="I147" i="6"/>
  <c r="H147" i="6"/>
  <c r="I254" i="6"/>
  <c r="H254" i="6"/>
  <c r="I175" i="6"/>
  <c r="H175" i="6"/>
  <c r="I120" i="6"/>
  <c r="H120" i="6"/>
  <c r="I118" i="6"/>
  <c r="H118" i="6"/>
  <c r="I142" i="6"/>
  <c r="H142" i="6"/>
  <c r="I117" i="6"/>
  <c r="H117" i="6"/>
  <c r="I347" i="6"/>
  <c r="H347" i="6"/>
  <c r="I139" i="6"/>
  <c r="H139" i="6"/>
  <c r="I474" i="6"/>
  <c r="H474" i="6"/>
  <c r="I249" i="6"/>
  <c r="H249" i="6"/>
  <c r="I156" i="6"/>
  <c r="H156" i="6"/>
  <c r="I114" i="6"/>
  <c r="H114" i="6"/>
  <c r="I146" i="6"/>
  <c r="H146" i="6"/>
  <c r="I397" i="6"/>
  <c r="H397" i="6"/>
  <c r="I435" i="6"/>
  <c r="H435" i="6"/>
  <c r="I160" i="6"/>
  <c r="H160" i="6"/>
  <c r="I86" i="6"/>
  <c r="H86" i="6"/>
  <c r="I135" i="6"/>
  <c r="H135" i="6"/>
  <c r="I153" i="6"/>
  <c r="H153" i="6"/>
  <c r="I150" i="6"/>
  <c r="H150" i="6"/>
  <c r="I336" i="6"/>
  <c r="H336" i="6"/>
  <c r="I158" i="6"/>
  <c r="H158" i="6"/>
  <c r="I475" i="6"/>
  <c r="H475" i="6"/>
  <c r="I62" i="6"/>
  <c r="H62" i="6"/>
  <c r="I106" i="6"/>
  <c r="H106" i="6"/>
  <c r="I218" i="6"/>
  <c r="H218" i="6"/>
  <c r="I331" i="6"/>
  <c r="H331" i="6"/>
  <c r="I104" i="6"/>
  <c r="H104" i="6"/>
  <c r="I165" i="6"/>
  <c r="H165" i="6"/>
  <c r="I382" i="6"/>
  <c r="H382" i="6"/>
  <c r="I103" i="6"/>
  <c r="H103" i="6"/>
  <c r="I169" i="6"/>
  <c r="H169" i="6"/>
  <c r="I378" i="6"/>
  <c r="H378" i="6"/>
  <c r="I214" i="6"/>
  <c r="H214" i="6"/>
  <c r="I377" i="6"/>
  <c r="H377" i="6"/>
  <c r="I386" i="6"/>
  <c r="H386" i="6"/>
  <c r="I376" i="6"/>
  <c r="H376" i="6"/>
  <c r="I229" i="6"/>
  <c r="H229" i="6"/>
  <c r="I432" i="6"/>
  <c r="H432" i="6"/>
  <c r="I140" i="6"/>
  <c r="H140" i="6"/>
  <c r="I381" i="6"/>
  <c r="H381" i="6"/>
  <c r="I283" i="6"/>
  <c r="H283" i="6"/>
  <c r="I424" i="6"/>
  <c r="H424" i="6"/>
  <c r="I481" i="6"/>
  <c r="H481" i="6"/>
  <c r="I480" i="6"/>
  <c r="H480" i="6"/>
  <c r="I420" i="6"/>
  <c r="H420" i="6"/>
  <c r="I418" i="6"/>
  <c r="H418" i="6"/>
  <c r="I369" i="6"/>
  <c r="H369" i="6"/>
  <c r="I466" i="6"/>
  <c r="H466" i="6"/>
  <c r="I129" i="6"/>
  <c r="H129" i="6"/>
  <c r="I115" i="6"/>
  <c r="H115" i="6"/>
  <c r="I263" i="6"/>
  <c r="H263" i="6"/>
  <c r="I128" i="6"/>
  <c r="H128" i="6"/>
  <c r="I307" i="6"/>
  <c r="H307" i="6"/>
  <c r="I125" i="6"/>
  <c r="H125" i="6"/>
  <c r="I94" i="6"/>
  <c r="H94" i="6"/>
  <c r="I124" i="6"/>
  <c r="H124" i="6"/>
  <c r="I291" i="6"/>
  <c r="H291" i="6"/>
  <c r="I89" i="6"/>
  <c r="H89" i="6"/>
  <c r="I290" i="6"/>
  <c r="H290" i="6"/>
  <c r="I359" i="6"/>
  <c r="H359" i="6"/>
  <c r="I127" i="6"/>
  <c r="H127" i="6"/>
  <c r="I273" i="6"/>
  <c r="H273" i="6"/>
  <c r="I85" i="6"/>
  <c r="H85" i="6"/>
  <c r="I282" i="6"/>
  <c r="H282" i="6"/>
  <c r="I206" i="6"/>
  <c r="H206" i="6"/>
  <c r="I187" i="6"/>
  <c r="H187" i="6"/>
  <c r="I365" i="6"/>
  <c r="H365" i="6"/>
  <c r="I119" i="6"/>
  <c r="H119" i="6"/>
  <c r="I357" i="6"/>
  <c r="H357" i="6"/>
  <c r="I410" i="6"/>
  <c r="H410" i="6"/>
  <c r="I294" i="6"/>
  <c r="H294" i="6"/>
  <c r="I105" i="6"/>
  <c r="H105" i="6"/>
  <c r="I205" i="6"/>
  <c r="H205" i="6"/>
  <c r="I473" i="6"/>
  <c r="H473" i="6"/>
  <c r="I268" i="6"/>
  <c r="H268" i="6"/>
  <c r="I471" i="6"/>
  <c r="H471" i="6"/>
  <c r="I202" i="6"/>
  <c r="H202" i="6"/>
  <c r="I289" i="6"/>
  <c r="H289" i="6"/>
  <c r="I66" i="6"/>
  <c r="H66" i="6"/>
  <c r="I83" i="6"/>
  <c r="H83" i="6"/>
  <c r="I82" i="6"/>
  <c r="H82" i="6"/>
  <c r="I198" i="6"/>
  <c r="H198" i="6"/>
  <c r="I111" i="6"/>
  <c r="H111" i="6"/>
  <c r="I469" i="6"/>
  <c r="H469" i="6"/>
  <c r="I113" i="6"/>
  <c r="H113" i="6"/>
  <c r="I81" i="6"/>
  <c r="H81" i="6"/>
  <c r="I98" i="6"/>
  <c r="H98" i="6"/>
  <c r="I354" i="6"/>
  <c r="H354" i="6"/>
  <c r="I80" i="6"/>
  <c r="H80" i="6"/>
  <c r="I236" i="6"/>
  <c r="H236" i="6"/>
  <c r="I203" i="6"/>
  <c r="H203" i="6"/>
  <c r="I281" i="6"/>
  <c r="H281" i="6"/>
  <c r="I109" i="6"/>
  <c r="H109" i="6"/>
  <c r="I77" i="6"/>
  <c r="H77" i="6"/>
  <c r="I349" i="6"/>
  <c r="H349" i="6"/>
  <c r="I192" i="6"/>
  <c r="H192" i="6"/>
  <c r="I348" i="6"/>
  <c r="H348" i="6"/>
  <c r="I112" i="6"/>
  <c r="H112" i="6"/>
  <c r="I360" i="6"/>
  <c r="H360" i="6"/>
  <c r="I59" i="6"/>
  <c r="H59" i="6"/>
  <c r="I240" i="6"/>
  <c r="H240" i="6"/>
  <c r="I76" i="6"/>
  <c r="H76" i="6"/>
  <c r="I166" i="6"/>
  <c r="H166" i="6"/>
  <c r="I75" i="6"/>
  <c r="H75" i="6"/>
  <c r="I343" i="6"/>
  <c r="H343" i="6"/>
  <c r="I90" i="6"/>
  <c r="H90" i="6"/>
  <c r="I88" i="6"/>
  <c r="H88" i="6"/>
  <c r="I108" i="6"/>
  <c r="H108" i="6"/>
  <c r="I107" i="6"/>
  <c r="H107" i="6"/>
  <c r="I167" i="6"/>
  <c r="H167" i="6"/>
  <c r="I340" i="6"/>
  <c r="H340" i="6"/>
  <c r="I101" i="6"/>
  <c r="H101" i="6"/>
  <c r="I70" i="6"/>
  <c r="H70" i="6"/>
  <c r="I379" i="6"/>
  <c r="H379" i="6"/>
  <c r="I148" i="6"/>
  <c r="H148" i="6"/>
  <c r="I97" i="6"/>
  <c r="H97" i="6"/>
  <c r="I61" i="6"/>
  <c r="H61" i="6"/>
  <c r="I258" i="6"/>
  <c r="H258" i="6"/>
  <c r="I159" i="6"/>
  <c r="H159" i="6"/>
  <c r="I180" i="6"/>
  <c r="H180" i="6"/>
  <c r="I72" i="6"/>
  <c r="H72" i="6"/>
  <c r="I302" i="6"/>
  <c r="H302" i="6"/>
  <c r="I96" i="6"/>
  <c r="H96" i="6"/>
  <c r="I99" i="6"/>
  <c r="H99" i="6"/>
  <c r="I27" i="6"/>
  <c r="H27" i="6"/>
  <c r="I174" i="6"/>
  <c r="H174" i="6"/>
  <c r="I173" i="6"/>
  <c r="H173" i="6"/>
  <c r="I324" i="6"/>
  <c r="H324" i="6"/>
  <c r="I260" i="6"/>
  <c r="H260" i="6"/>
  <c r="I464" i="6"/>
  <c r="H464" i="6"/>
  <c r="I143" i="6"/>
  <c r="H143" i="6"/>
  <c r="I149" i="6"/>
  <c r="H149" i="6"/>
  <c r="I26" i="6"/>
  <c r="H26" i="6"/>
  <c r="I93" i="6"/>
  <c r="H93" i="6"/>
  <c r="I87" i="6"/>
  <c r="H87" i="6"/>
  <c r="I144" i="6"/>
  <c r="H144" i="6"/>
  <c r="I25" i="6"/>
  <c r="H25" i="6"/>
  <c r="I400" i="6"/>
  <c r="H400" i="6"/>
  <c r="I209" i="6"/>
  <c r="H209" i="6"/>
  <c r="I259" i="6"/>
  <c r="H259" i="6"/>
  <c r="I95" i="6"/>
  <c r="H95" i="6"/>
  <c r="I399" i="6"/>
  <c r="H399" i="6"/>
  <c r="I145" i="6"/>
  <c r="H145" i="6"/>
  <c r="I52" i="6"/>
  <c r="H52" i="6"/>
  <c r="I141" i="6"/>
  <c r="H141" i="6"/>
  <c r="I318" i="6"/>
  <c r="H318" i="6"/>
  <c r="I256" i="6"/>
  <c r="H256" i="6"/>
  <c r="I327" i="6"/>
  <c r="H327" i="6"/>
  <c r="I449" i="6"/>
  <c r="H449" i="6"/>
  <c r="I92" i="6"/>
  <c r="H92" i="6"/>
  <c r="I161" i="6"/>
  <c r="H161" i="6"/>
  <c r="I314" i="6"/>
  <c r="H314" i="6"/>
  <c r="I91" i="6"/>
  <c r="H91" i="6"/>
  <c r="I49" i="6"/>
  <c r="H49" i="6"/>
  <c r="I84" i="6"/>
  <c r="H84" i="6"/>
  <c r="I136" i="6"/>
  <c r="H136" i="6"/>
  <c r="I308" i="6"/>
  <c r="H308" i="6"/>
  <c r="I126" i="6"/>
  <c r="H126" i="6"/>
  <c r="I74" i="6"/>
  <c r="H74" i="6"/>
  <c r="I133" i="6"/>
  <c r="H133" i="6"/>
  <c r="I151" i="6"/>
  <c r="H151" i="6"/>
  <c r="I155" i="6"/>
  <c r="H155" i="6"/>
  <c r="I237" i="6"/>
  <c r="H237" i="6"/>
  <c r="I361" i="6"/>
  <c r="H361" i="6"/>
  <c r="I316" i="6"/>
  <c r="H316" i="6"/>
  <c r="I69" i="6"/>
  <c r="H69" i="6"/>
  <c r="I238" i="6"/>
  <c r="H238" i="6"/>
  <c r="I300" i="6"/>
  <c r="H300" i="6"/>
  <c r="I234" i="6"/>
  <c r="H234" i="6"/>
  <c r="I298" i="6"/>
  <c r="H298" i="6"/>
  <c r="I44" i="6"/>
  <c r="H44" i="6"/>
  <c r="I189" i="6"/>
  <c r="H189" i="6"/>
  <c r="I455" i="6"/>
  <c r="H455" i="6"/>
  <c r="I41" i="6"/>
  <c r="H41" i="6"/>
  <c r="I45" i="6"/>
  <c r="H45" i="6"/>
  <c r="I138" i="6"/>
  <c r="H138" i="6"/>
  <c r="I39" i="6"/>
  <c r="H39" i="6"/>
  <c r="I352" i="6"/>
  <c r="H352" i="6"/>
  <c r="I53" i="6"/>
  <c r="H53" i="6"/>
  <c r="I79" i="6"/>
  <c r="H79" i="6"/>
  <c r="I315" i="6"/>
  <c r="H315" i="6"/>
  <c r="I134" i="6"/>
  <c r="H134" i="6"/>
  <c r="I73" i="6"/>
  <c r="H73" i="6"/>
  <c r="I78" i="6"/>
  <c r="H78" i="6"/>
  <c r="I100" i="6"/>
  <c r="H100" i="6"/>
  <c r="I71" i="6"/>
  <c r="H71" i="6"/>
  <c r="I64" i="6"/>
  <c r="H64" i="6"/>
  <c r="I21" i="6"/>
  <c r="H21" i="6"/>
  <c r="I131" i="6"/>
  <c r="H131" i="6"/>
  <c r="I346" i="6"/>
  <c r="H346" i="6"/>
  <c r="I280" i="6"/>
  <c r="H280" i="6"/>
  <c r="I51" i="6"/>
  <c r="H51" i="6"/>
  <c r="I441" i="6"/>
  <c r="H441" i="6"/>
  <c r="I33" i="6"/>
  <c r="H33" i="6"/>
  <c r="I50" i="6"/>
  <c r="H50" i="6"/>
  <c r="I345" i="6"/>
  <c r="H345" i="6"/>
  <c r="I67" i="6"/>
  <c r="H67" i="6"/>
  <c r="I393" i="6"/>
  <c r="H393" i="6"/>
  <c r="I32" i="6"/>
  <c r="H32" i="6"/>
  <c r="I338" i="6"/>
  <c r="H338" i="6"/>
  <c r="I46" i="6"/>
  <c r="H46" i="6"/>
  <c r="I47" i="6"/>
  <c r="H47" i="6"/>
  <c r="I63" i="6"/>
  <c r="H63" i="6"/>
  <c r="I332" i="6"/>
  <c r="H332" i="6"/>
  <c r="I122" i="6"/>
  <c r="H122" i="6"/>
  <c r="I163" i="6"/>
  <c r="H163" i="6"/>
  <c r="I329" i="6"/>
  <c r="H329" i="6"/>
  <c r="I220" i="6"/>
  <c r="H220" i="6"/>
  <c r="I121" i="6"/>
  <c r="H121" i="6"/>
  <c r="I221" i="6"/>
  <c r="H221" i="6"/>
  <c r="I28" i="6"/>
  <c r="H28" i="6"/>
  <c r="I65" i="6"/>
  <c r="H65" i="6"/>
  <c r="I216" i="6"/>
  <c r="H216" i="6"/>
  <c r="I274" i="6"/>
  <c r="H274" i="6"/>
  <c r="I272" i="6"/>
  <c r="H272" i="6"/>
  <c r="I43" i="6"/>
  <c r="H43" i="6"/>
  <c r="I42" i="6"/>
  <c r="H42" i="6"/>
  <c r="I24" i="6"/>
  <c r="H24" i="6"/>
  <c r="I116" i="6"/>
  <c r="H116" i="6"/>
  <c r="I267" i="6"/>
  <c r="H267" i="6"/>
  <c r="I38" i="6"/>
  <c r="H38" i="6"/>
  <c r="I152" i="6"/>
  <c r="H152" i="6"/>
  <c r="I208" i="6"/>
  <c r="H208" i="6"/>
  <c r="I262" i="6"/>
  <c r="H262" i="6"/>
  <c r="I13" i="6"/>
  <c r="H13" i="6"/>
  <c r="I37" i="6"/>
  <c r="H37" i="6"/>
  <c r="I317" i="6"/>
  <c r="H317" i="6"/>
  <c r="I36" i="6"/>
  <c r="H36" i="6"/>
  <c r="I311" i="6"/>
  <c r="H311" i="6"/>
  <c r="I164" i="6"/>
  <c r="H164" i="6"/>
  <c r="I20" i="6"/>
  <c r="H20" i="6"/>
  <c r="I19" i="6"/>
  <c r="H19" i="6"/>
  <c r="I30" i="6"/>
  <c r="H30" i="6"/>
  <c r="I40" i="6"/>
  <c r="H40" i="6"/>
  <c r="I35" i="6"/>
  <c r="H35" i="6"/>
  <c r="I257" i="6"/>
  <c r="H257" i="6"/>
  <c r="I34" i="6"/>
  <c r="H34" i="6"/>
  <c r="I18" i="6"/>
  <c r="H18" i="6"/>
  <c r="I17" i="6"/>
  <c r="H17" i="6"/>
  <c r="I16" i="6"/>
  <c r="H16" i="6"/>
  <c r="I15" i="6"/>
  <c r="H15" i="6"/>
  <c r="I31" i="6"/>
  <c r="H31" i="6"/>
  <c r="I60" i="6"/>
  <c r="H60" i="6"/>
  <c r="I252" i="6"/>
  <c r="H252" i="6"/>
  <c r="I162" i="6"/>
  <c r="H162" i="6"/>
  <c r="I6" i="6"/>
  <c r="H6" i="6"/>
  <c r="I230" i="6"/>
  <c r="H230" i="6"/>
  <c r="I14" i="6"/>
  <c r="H14" i="6"/>
  <c r="I58" i="6"/>
  <c r="H58" i="6"/>
  <c r="I57" i="6"/>
  <c r="H57" i="6"/>
  <c r="I296" i="6"/>
  <c r="H296" i="6"/>
  <c r="I295" i="6"/>
  <c r="H295" i="6"/>
  <c r="I9" i="6"/>
  <c r="H9" i="6"/>
  <c r="I226" i="6"/>
  <c r="H226" i="6"/>
  <c r="I225" i="6"/>
  <c r="H225" i="6"/>
  <c r="I224" i="6"/>
  <c r="H224" i="6"/>
  <c r="I56" i="6"/>
  <c r="H56" i="6"/>
  <c r="I55" i="6"/>
  <c r="H55" i="6"/>
  <c r="I12" i="6"/>
  <c r="H12" i="6"/>
  <c r="I157" i="6"/>
  <c r="H157" i="6"/>
  <c r="I10" i="6"/>
  <c r="H10" i="6"/>
  <c r="I11" i="6"/>
  <c r="H11" i="6"/>
  <c r="I409" i="6"/>
  <c r="H409" i="6"/>
  <c r="I23" i="6"/>
  <c r="H23" i="6"/>
  <c r="I48" i="6"/>
  <c r="H48" i="6"/>
  <c r="I68" i="6"/>
  <c r="H68" i="6"/>
  <c r="I8" i="6"/>
  <c r="H8" i="6"/>
  <c r="I54" i="6"/>
  <c r="H54" i="6"/>
  <c r="I29" i="6"/>
  <c r="H29" i="6"/>
  <c r="I247" i="6"/>
  <c r="H247" i="6"/>
  <c r="I7" i="6"/>
  <c r="H7" i="6"/>
  <c r="I246" i="6"/>
  <c r="H246" i="6"/>
  <c r="I22" i="6"/>
  <c r="H22" i="6"/>
  <c r="J491" i="5"/>
  <c r="F491" i="5"/>
  <c r="E491" i="5"/>
  <c r="I491" i="5"/>
  <c r="G491" i="5"/>
  <c r="H491" i="5"/>
  <c r="I407" i="5"/>
  <c r="H407" i="5"/>
  <c r="I50" i="5"/>
  <c r="H50" i="5"/>
  <c r="I297" i="5"/>
  <c r="H297" i="5"/>
  <c r="I336" i="5"/>
  <c r="H336" i="5"/>
  <c r="I236" i="5"/>
  <c r="H236" i="5"/>
  <c r="I316" i="5"/>
  <c r="H316" i="5"/>
  <c r="I404" i="5"/>
  <c r="H404" i="5"/>
  <c r="I235" i="5"/>
  <c r="H235" i="5"/>
  <c r="I387" i="5"/>
  <c r="H387" i="5"/>
  <c r="I219" i="5"/>
  <c r="H219" i="5"/>
  <c r="I243" i="5"/>
  <c r="H243" i="5"/>
  <c r="I419" i="5"/>
  <c r="H419" i="5"/>
  <c r="I106" i="5"/>
  <c r="H106" i="5"/>
  <c r="I130" i="5"/>
  <c r="H130" i="5"/>
  <c r="I184" i="5"/>
  <c r="H184" i="5"/>
  <c r="I400" i="5"/>
  <c r="H400" i="5"/>
  <c r="I410" i="5"/>
  <c r="H410" i="5"/>
  <c r="I486" i="5"/>
  <c r="H486" i="5"/>
  <c r="I432" i="5"/>
  <c r="H432" i="5"/>
  <c r="I182" i="5"/>
  <c r="H182" i="5"/>
  <c r="I323" i="5"/>
  <c r="H323" i="5"/>
  <c r="I443" i="5"/>
  <c r="H443" i="5"/>
  <c r="I257" i="5"/>
  <c r="H257" i="5"/>
  <c r="I133" i="5"/>
  <c r="H133" i="5"/>
  <c r="I377" i="5"/>
  <c r="H377" i="5"/>
  <c r="I233" i="5"/>
  <c r="H233" i="5"/>
  <c r="I149" i="5"/>
  <c r="H149" i="5"/>
  <c r="I205" i="5"/>
  <c r="H205" i="5"/>
  <c r="I247" i="5"/>
  <c r="H247" i="5"/>
  <c r="I390" i="5"/>
  <c r="H390" i="5"/>
  <c r="I440" i="5"/>
  <c r="H440" i="5"/>
  <c r="I327" i="5"/>
  <c r="H327" i="5"/>
  <c r="I367" i="5"/>
  <c r="H367" i="5"/>
  <c r="I75" i="5"/>
  <c r="H75" i="5"/>
  <c r="I101" i="5"/>
  <c r="H101" i="5"/>
  <c r="I444" i="5"/>
  <c r="H444" i="5"/>
  <c r="I474" i="5"/>
  <c r="H474" i="5"/>
  <c r="I232" i="5"/>
  <c r="H232" i="5"/>
  <c r="I212" i="5"/>
  <c r="H212" i="5"/>
  <c r="I217" i="5"/>
  <c r="H217" i="5"/>
  <c r="I245" i="5"/>
  <c r="H245" i="5"/>
  <c r="I452" i="5"/>
  <c r="H452" i="5"/>
  <c r="I352" i="5"/>
  <c r="H352" i="5"/>
  <c r="I195" i="5"/>
  <c r="H195" i="5"/>
  <c r="I153" i="5"/>
  <c r="H153" i="5"/>
  <c r="I258" i="5"/>
  <c r="H258" i="5"/>
  <c r="I64" i="5"/>
  <c r="H64" i="5"/>
  <c r="I477" i="5"/>
  <c r="H477" i="5"/>
  <c r="I321" i="5"/>
  <c r="H321" i="5"/>
  <c r="I366" i="5"/>
  <c r="H366" i="5"/>
  <c r="I368" i="5"/>
  <c r="H368" i="5"/>
  <c r="I234" i="5"/>
  <c r="H234" i="5"/>
  <c r="I52" i="5"/>
  <c r="H52" i="5"/>
  <c r="I388" i="5"/>
  <c r="H388" i="5"/>
  <c r="I270" i="5"/>
  <c r="H270" i="5"/>
  <c r="I174" i="5"/>
  <c r="H174" i="5"/>
  <c r="I72" i="5"/>
  <c r="H72" i="5"/>
  <c r="I191" i="5"/>
  <c r="H191" i="5"/>
  <c r="I69" i="5"/>
  <c r="H69" i="5"/>
  <c r="I379" i="5"/>
  <c r="H379" i="5"/>
  <c r="I109" i="5"/>
  <c r="H109" i="5"/>
  <c r="I446" i="5"/>
  <c r="H446" i="5"/>
  <c r="I346" i="5"/>
  <c r="H346" i="5"/>
  <c r="I165" i="5"/>
  <c r="H165" i="5"/>
  <c r="I449" i="5"/>
  <c r="H449" i="5"/>
  <c r="I83" i="5"/>
  <c r="H83" i="5"/>
  <c r="I127" i="5"/>
  <c r="H127" i="5"/>
  <c r="I55" i="5"/>
  <c r="H55" i="5"/>
  <c r="I88" i="5"/>
  <c r="H88" i="5"/>
  <c r="I485" i="5"/>
  <c r="H485" i="5"/>
  <c r="I482" i="5"/>
  <c r="H482" i="5"/>
  <c r="I115" i="5"/>
  <c r="H115" i="5"/>
  <c r="I353" i="5"/>
  <c r="H353" i="5"/>
  <c r="I351" i="5"/>
  <c r="H351" i="5"/>
  <c r="I28" i="5"/>
  <c r="H28" i="5"/>
  <c r="I386" i="5"/>
  <c r="H386" i="5"/>
  <c r="I397" i="5"/>
  <c r="H397" i="5"/>
  <c r="I480" i="5"/>
  <c r="H480" i="5"/>
  <c r="I151" i="5"/>
  <c r="H151" i="5"/>
  <c r="I86" i="5"/>
  <c r="H86" i="5"/>
  <c r="I242" i="5"/>
  <c r="H242" i="5"/>
  <c r="I79" i="5"/>
  <c r="H79" i="5"/>
  <c r="I159" i="5"/>
  <c r="H159" i="5"/>
  <c r="I301" i="5"/>
  <c r="H301" i="5"/>
  <c r="I204" i="5"/>
  <c r="H204" i="5"/>
  <c r="I380" i="5"/>
  <c r="H380" i="5"/>
  <c r="I9" i="5"/>
  <c r="H9" i="5"/>
  <c r="I468" i="5"/>
  <c r="H468" i="5"/>
  <c r="I318" i="5"/>
  <c r="H318" i="5"/>
  <c r="I237" i="5"/>
  <c r="H237" i="5"/>
  <c r="I265" i="5"/>
  <c r="H265" i="5"/>
  <c r="I376" i="5"/>
  <c r="H376" i="5"/>
  <c r="I345" i="5"/>
  <c r="H345" i="5"/>
  <c r="I279" i="5"/>
  <c r="H279" i="5"/>
  <c r="I16" i="5"/>
  <c r="H16" i="5"/>
  <c r="I214" i="5"/>
  <c r="H214" i="5"/>
  <c r="I424" i="5"/>
  <c r="H424" i="5"/>
  <c r="I484" i="5"/>
  <c r="H484" i="5"/>
  <c r="I59" i="5"/>
  <c r="H59" i="5"/>
  <c r="I250" i="5"/>
  <c r="H250" i="5"/>
  <c r="I479" i="5"/>
  <c r="H479" i="5"/>
  <c r="I152" i="5"/>
  <c r="H152" i="5"/>
  <c r="I278" i="5"/>
  <c r="H278" i="5"/>
  <c r="I283" i="5"/>
  <c r="H283" i="5"/>
  <c r="I457" i="5"/>
  <c r="H457" i="5"/>
  <c r="I334" i="5"/>
  <c r="H334" i="5"/>
  <c r="I139" i="5"/>
  <c r="H139" i="5"/>
  <c r="I430" i="5"/>
  <c r="H430" i="5"/>
  <c r="I471" i="5"/>
  <c r="H471" i="5"/>
  <c r="I433" i="5"/>
  <c r="H433" i="5"/>
  <c r="I113" i="5"/>
  <c r="H113" i="5"/>
  <c r="I464" i="5"/>
  <c r="H464" i="5"/>
  <c r="I313" i="5"/>
  <c r="H313" i="5"/>
  <c r="I295" i="5"/>
  <c r="H295" i="5"/>
  <c r="I303" i="5"/>
  <c r="H303" i="5"/>
  <c r="I241" i="5"/>
  <c r="H241" i="5"/>
  <c r="I453" i="5"/>
  <c r="H453" i="5"/>
  <c r="I210" i="5"/>
  <c r="H210" i="5"/>
  <c r="I398" i="5"/>
  <c r="H398" i="5"/>
  <c r="I395" i="5"/>
  <c r="H395" i="5"/>
  <c r="I35" i="5"/>
  <c r="H35" i="5"/>
  <c r="I25" i="5"/>
  <c r="H25" i="5"/>
  <c r="I181" i="5"/>
  <c r="H181" i="5"/>
  <c r="I350" i="5"/>
  <c r="H350" i="5"/>
  <c r="I203" i="5"/>
  <c r="H203" i="5"/>
  <c r="I27" i="5"/>
  <c r="H27" i="5"/>
  <c r="I411" i="5"/>
  <c r="H411" i="5"/>
  <c r="I261" i="5"/>
  <c r="H261" i="5"/>
  <c r="I44" i="5"/>
  <c r="H44" i="5"/>
  <c r="I246" i="5"/>
  <c r="H246" i="5"/>
  <c r="I439" i="5"/>
  <c r="H439" i="5"/>
  <c r="I489" i="5"/>
  <c r="H489" i="5"/>
  <c r="I425" i="5"/>
  <c r="H425" i="5"/>
  <c r="I314" i="5"/>
  <c r="H314" i="5"/>
  <c r="I34" i="5"/>
  <c r="H34" i="5"/>
  <c r="I434" i="5"/>
  <c r="H434" i="5"/>
  <c r="I43" i="5"/>
  <c r="H43" i="5"/>
  <c r="I473" i="5"/>
  <c r="H473" i="5"/>
  <c r="I422" i="5"/>
  <c r="H422" i="5"/>
  <c r="I286" i="5"/>
  <c r="H286" i="5"/>
  <c r="I341" i="5"/>
  <c r="H341" i="5"/>
  <c r="I60" i="5"/>
  <c r="H60" i="5"/>
  <c r="I460" i="5"/>
  <c r="H460" i="5"/>
  <c r="I426" i="5"/>
  <c r="H426" i="5"/>
  <c r="I154" i="5"/>
  <c r="H154" i="5"/>
  <c r="I442" i="5"/>
  <c r="H442" i="5"/>
  <c r="I142" i="5"/>
  <c r="H142" i="5"/>
  <c r="I155" i="5"/>
  <c r="H155" i="5"/>
  <c r="I487" i="5"/>
  <c r="H487" i="5"/>
  <c r="I225" i="5"/>
  <c r="H225" i="5"/>
  <c r="I299" i="5"/>
  <c r="H299" i="5"/>
  <c r="I459" i="5"/>
  <c r="H459" i="5"/>
  <c r="I441" i="5"/>
  <c r="H441" i="5"/>
  <c r="I374" i="5"/>
  <c r="H374" i="5"/>
  <c r="I290" i="5"/>
  <c r="H290" i="5"/>
  <c r="I7" i="5"/>
  <c r="H7" i="5"/>
  <c r="I408" i="5"/>
  <c r="H408" i="5"/>
  <c r="I266" i="5"/>
  <c r="H266" i="5"/>
  <c r="I438" i="5"/>
  <c r="H438" i="5"/>
  <c r="I476" i="5"/>
  <c r="H476" i="5"/>
  <c r="I194" i="5"/>
  <c r="H194" i="5"/>
  <c r="I208" i="5"/>
  <c r="H208" i="5"/>
  <c r="I222" i="5"/>
  <c r="H222" i="5"/>
  <c r="I168" i="5"/>
  <c r="H168" i="5"/>
  <c r="I255" i="5"/>
  <c r="H255" i="5"/>
  <c r="I209" i="5"/>
  <c r="H209" i="5"/>
  <c r="I357" i="5"/>
  <c r="H357" i="5"/>
  <c r="I206" i="5"/>
  <c r="H206" i="5"/>
  <c r="I360" i="5"/>
  <c r="H360" i="5"/>
  <c r="I308" i="5"/>
  <c r="H308" i="5"/>
  <c r="I239" i="5"/>
  <c r="H239" i="5"/>
  <c r="I100" i="5"/>
  <c r="H100" i="5"/>
  <c r="I276" i="5"/>
  <c r="H276" i="5"/>
  <c r="I41" i="5"/>
  <c r="H41" i="5"/>
  <c r="I384" i="5"/>
  <c r="H384" i="5"/>
  <c r="I117" i="5"/>
  <c r="H117" i="5"/>
  <c r="I95" i="5"/>
  <c r="H95" i="5"/>
  <c r="I389" i="5"/>
  <c r="H389" i="5"/>
  <c r="I244" i="5"/>
  <c r="H244" i="5"/>
  <c r="I8" i="5"/>
  <c r="H8" i="5"/>
  <c r="I156" i="5"/>
  <c r="H156" i="5"/>
  <c r="I372" i="5"/>
  <c r="H372" i="5"/>
  <c r="I472" i="5"/>
  <c r="H472" i="5"/>
  <c r="I65" i="5"/>
  <c r="H65" i="5"/>
  <c r="I385" i="5"/>
  <c r="H385" i="5"/>
  <c r="I183" i="5"/>
  <c r="H183" i="5"/>
  <c r="I71" i="5"/>
  <c r="H71" i="5"/>
  <c r="I362" i="5"/>
  <c r="H362" i="5"/>
  <c r="I252" i="5"/>
  <c r="H252" i="5"/>
  <c r="I418" i="5"/>
  <c r="H418" i="5"/>
  <c r="I462" i="5"/>
  <c r="H462" i="5"/>
  <c r="I221" i="5"/>
  <c r="H221" i="5"/>
  <c r="I294" i="5"/>
  <c r="H294" i="5"/>
  <c r="I249" i="5"/>
  <c r="H249" i="5"/>
  <c r="I359" i="5"/>
  <c r="H359" i="5"/>
  <c r="I111" i="5"/>
  <c r="H111" i="5"/>
  <c r="I198" i="5"/>
  <c r="H198" i="5"/>
  <c r="I415" i="5"/>
  <c r="H415" i="5"/>
  <c r="I488" i="5"/>
  <c r="H488" i="5"/>
  <c r="I458" i="5"/>
  <c r="H458" i="5"/>
  <c r="I348" i="5"/>
  <c r="H348" i="5"/>
  <c r="I402" i="5"/>
  <c r="H402" i="5"/>
  <c r="I231" i="5"/>
  <c r="H231" i="5"/>
  <c r="I223" i="5"/>
  <c r="H223" i="5"/>
  <c r="I378" i="5"/>
  <c r="H378" i="5"/>
  <c r="I454" i="5"/>
  <c r="H454" i="5"/>
  <c r="I229" i="5"/>
  <c r="H229" i="5"/>
  <c r="I112" i="5"/>
  <c r="H112" i="5"/>
  <c r="I271" i="5"/>
  <c r="H271" i="5"/>
  <c r="I74" i="5"/>
  <c r="H74" i="5"/>
  <c r="I167" i="5"/>
  <c r="H167" i="5"/>
  <c r="I53" i="5"/>
  <c r="H53" i="5"/>
  <c r="I119" i="5"/>
  <c r="H119" i="5"/>
  <c r="I89" i="5"/>
  <c r="H89" i="5"/>
  <c r="I129" i="5"/>
  <c r="H129" i="5"/>
  <c r="I93" i="5"/>
  <c r="H93" i="5"/>
  <c r="I114" i="5"/>
  <c r="H114" i="5"/>
  <c r="I211" i="5"/>
  <c r="H211" i="5"/>
  <c r="I30" i="5"/>
  <c r="H30" i="5"/>
  <c r="I311" i="5"/>
  <c r="H311" i="5"/>
  <c r="I22" i="5"/>
  <c r="H22" i="5"/>
  <c r="I338" i="5"/>
  <c r="H338" i="5"/>
  <c r="I29" i="5"/>
  <c r="H29" i="5"/>
  <c r="I470" i="5"/>
  <c r="H470" i="5"/>
  <c r="I21" i="5"/>
  <c r="H21" i="5"/>
  <c r="I178" i="5"/>
  <c r="H178" i="5"/>
  <c r="I199" i="5"/>
  <c r="H199" i="5"/>
  <c r="I309" i="5"/>
  <c r="H309" i="5"/>
  <c r="I328" i="5"/>
  <c r="H328" i="5"/>
  <c r="I365" i="5"/>
  <c r="H365" i="5"/>
  <c r="I445" i="5"/>
  <c r="H445" i="5"/>
  <c r="I349" i="5"/>
  <c r="H349" i="5"/>
  <c r="I280" i="5"/>
  <c r="H280" i="5"/>
  <c r="I296" i="5"/>
  <c r="H296" i="5"/>
  <c r="I481" i="5"/>
  <c r="H481" i="5"/>
  <c r="I141" i="5"/>
  <c r="H141" i="5"/>
  <c r="I176" i="5"/>
  <c r="H176" i="5"/>
  <c r="I329" i="5"/>
  <c r="H329" i="5"/>
  <c r="I461" i="5"/>
  <c r="H461" i="5"/>
  <c r="I364" i="5"/>
  <c r="H364" i="5"/>
  <c r="I463" i="5"/>
  <c r="H463" i="5"/>
  <c r="I467" i="5"/>
  <c r="H467" i="5"/>
  <c r="I216" i="5"/>
  <c r="H216" i="5"/>
  <c r="I381" i="5"/>
  <c r="H381" i="5"/>
  <c r="I403" i="5"/>
  <c r="H403" i="5"/>
  <c r="I469" i="5"/>
  <c r="H469" i="5"/>
  <c r="I128" i="5"/>
  <c r="H128" i="5"/>
  <c r="I272" i="5"/>
  <c r="H272" i="5"/>
  <c r="I131" i="5"/>
  <c r="H131" i="5"/>
  <c r="I145" i="5"/>
  <c r="H145" i="5"/>
  <c r="I220" i="5"/>
  <c r="H220" i="5"/>
  <c r="I375" i="5"/>
  <c r="H375" i="5"/>
  <c r="I421" i="5"/>
  <c r="H421" i="5"/>
  <c r="I185" i="5"/>
  <c r="H185" i="5"/>
  <c r="I447" i="5"/>
  <c r="H447" i="5"/>
  <c r="I169" i="5"/>
  <c r="H169" i="5"/>
  <c r="I268" i="5"/>
  <c r="H268" i="5"/>
  <c r="I277" i="5"/>
  <c r="H277" i="5"/>
  <c r="I24" i="5"/>
  <c r="H24" i="5"/>
  <c r="I137" i="5"/>
  <c r="H137" i="5"/>
  <c r="I315" i="5"/>
  <c r="H315" i="5"/>
  <c r="I23" i="5"/>
  <c r="H23" i="5"/>
  <c r="I284" i="5"/>
  <c r="H284" i="5"/>
  <c r="I466" i="5"/>
  <c r="H466" i="5"/>
  <c r="I161" i="5"/>
  <c r="H161" i="5"/>
  <c r="I51" i="5"/>
  <c r="H51" i="5"/>
  <c r="I253" i="5"/>
  <c r="H253" i="5"/>
  <c r="I177" i="5"/>
  <c r="H177" i="5"/>
  <c r="I207" i="5"/>
  <c r="H207" i="5"/>
  <c r="I324" i="5"/>
  <c r="H324" i="5"/>
  <c r="I320" i="5"/>
  <c r="H320" i="5"/>
  <c r="I423" i="5"/>
  <c r="H423" i="5"/>
  <c r="I166" i="5"/>
  <c r="H166" i="5"/>
  <c r="I450" i="5"/>
  <c r="H450" i="5"/>
  <c r="I335" i="5"/>
  <c r="H335" i="5"/>
  <c r="I215" i="5"/>
  <c r="H215" i="5"/>
  <c r="I172" i="5"/>
  <c r="H172" i="5"/>
  <c r="I226" i="5"/>
  <c r="H226" i="5"/>
  <c r="I448" i="5"/>
  <c r="H448" i="5"/>
  <c r="I144" i="5"/>
  <c r="H144" i="5"/>
  <c r="I363" i="5"/>
  <c r="H363" i="5"/>
  <c r="I173" i="5"/>
  <c r="H173" i="5"/>
  <c r="I413" i="5"/>
  <c r="H413" i="5"/>
  <c r="I10" i="5"/>
  <c r="H10" i="5"/>
  <c r="I240" i="5"/>
  <c r="H240" i="5"/>
  <c r="I292" i="5"/>
  <c r="H292" i="5"/>
  <c r="I13" i="5"/>
  <c r="H13" i="5"/>
  <c r="I456" i="5"/>
  <c r="H456" i="5"/>
  <c r="I170" i="5"/>
  <c r="H170" i="5"/>
  <c r="I383" i="5"/>
  <c r="H383" i="5"/>
  <c r="I339" i="5"/>
  <c r="H339" i="5"/>
  <c r="I32" i="5"/>
  <c r="H32" i="5"/>
  <c r="I193" i="5"/>
  <c r="H193" i="5"/>
  <c r="I118" i="5"/>
  <c r="H118" i="5"/>
  <c r="I274" i="5"/>
  <c r="H274" i="5"/>
  <c r="I358" i="5"/>
  <c r="H358" i="5"/>
  <c r="I355" i="5"/>
  <c r="H355" i="5"/>
  <c r="I273" i="5"/>
  <c r="H273" i="5"/>
  <c r="I427" i="5"/>
  <c r="H427" i="5"/>
  <c r="I110" i="5"/>
  <c r="H110" i="5"/>
  <c r="I361" i="5"/>
  <c r="H361" i="5"/>
  <c r="I436" i="5"/>
  <c r="H436" i="5"/>
  <c r="I483" i="5"/>
  <c r="H483" i="5"/>
  <c r="I431" i="5"/>
  <c r="H431" i="5"/>
  <c r="I417" i="5"/>
  <c r="H417" i="5"/>
  <c r="I369" i="5"/>
  <c r="H369" i="5"/>
  <c r="I180" i="5"/>
  <c r="H180" i="5"/>
  <c r="I81" i="5"/>
  <c r="H81" i="5"/>
  <c r="I307" i="5"/>
  <c r="H307" i="5"/>
  <c r="I451" i="5"/>
  <c r="H451" i="5"/>
  <c r="I36" i="5"/>
  <c r="H36" i="5"/>
  <c r="I147" i="5"/>
  <c r="H147" i="5"/>
  <c r="I254" i="5"/>
  <c r="H254" i="5"/>
  <c r="I401" i="5"/>
  <c r="H401" i="5"/>
  <c r="I282" i="5"/>
  <c r="H282" i="5"/>
  <c r="I97" i="5"/>
  <c r="H97" i="5"/>
  <c r="I58" i="5"/>
  <c r="H58" i="5"/>
  <c r="I326" i="5"/>
  <c r="H326" i="5"/>
  <c r="I37" i="5"/>
  <c r="H37" i="5"/>
  <c r="I370" i="5"/>
  <c r="H370" i="5"/>
  <c r="I122" i="5"/>
  <c r="H122" i="5"/>
  <c r="I31" i="5"/>
  <c r="H31" i="5"/>
  <c r="I420" i="5"/>
  <c r="H420" i="5"/>
  <c r="I123" i="5"/>
  <c r="H123" i="5"/>
  <c r="I475" i="5"/>
  <c r="H475" i="5"/>
  <c r="I218" i="5"/>
  <c r="H218" i="5"/>
  <c r="I391" i="5"/>
  <c r="H391" i="5"/>
  <c r="I197" i="5"/>
  <c r="H197" i="5"/>
  <c r="I256" i="5"/>
  <c r="H256" i="5"/>
  <c r="I259" i="5"/>
  <c r="H259" i="5"/>
  <c r="I305" i="5"/>
  <c r="H305" i="5"/>
  <c r="I163" i="5"/>
  <c r="H163" i="5"/>
  <c r="I340" i="5"/>
  <c r="H340" i="5"/>
  <c r="I373" i="5"/>
  <c r="H373" i="5"/>
  <c r="I399" i="5"/>
  <c r="H399" i="5"/>
  <c r="I354" i="5"/>
  <c r="H354" i="5"/>
  <c r="I310" i="5"/>
  <c r="H310" i="5"/>
  <c r="I202" i="5"/>
  <c r="H202" i="5"/>
  <c r="I396" i="5"/>
  <c r="H396" i="5"/>
  <c r="I67" i="5"/>
  <c r="H67" i="5"/>
  <c r="I157" i="5"/>
  <c r="H157" i="5"/>
  <c r="I409" i="5"/>
  <c r="H409" i="5"/>
  <c r="I322" i="5"/>
  <c r="H322" i="5"/>
  <c r="I84" i="5"/>
  <c r="H84" i="5"/>
  <c r="I63" i="5"/>
  <c r="H63" i="5"/>
  <c r="I291" i="5"/>
  <c r="H291" i="5"/>
  <c r="I347" i="5"/>
  <c r="H347" i="5"/>
  <c r="I302" i="5"/>
  <c r="H302" i="5"/>
  <c r="I227" i="5"/>
  <c r="H227" i="5"/>
  <c r="I356" i="5"/>
  <c r="H356" i="5"/>
  <c r="I66" i="5"/>
  <c r="H66" i="5"/>
  <c r="I126" i="5"/>
  <c r="H126" i="5"/>
  <c r="I275" i="5"/>
  <c r="H275" i="5"/>
  <c r="I343" i="5"/>
  <c r="H343" i="5"/>
  <c r="I99" i="5"/>
  <c r="H99" i="5"/>
  <c r="I224" i="5"/>
  <c r="H224" i="5"/>
  <c r="I262" i="5"/>
  <c r="H262" i="5"/>
  <c r="I98" i="5"/>
  <c r="H98" i="5"/>
  <c r="I76" i="5"/>
  <c r="H76" i="5"/>
  <c r="I428" i="5"/>
  <c r="H428" i="5"/>
  <c r="I19" i="5"/>
  <c r="H19" i="5"/>
  <c r="I435" i="5"/>
  <c r="H435" i="5"/>
  <c r="I187" i="5"/>
  <c r="H187" i="5"/>
  <c r="I371" i="5"/>
  <c r="H371" i="5"/>
  <c r="I11" i="5"/>
  <c r="H11" i="5"/>
  <c r="I382" i="5"/>
  <c r="H382" i="5"/>
  <c r="I6" i="5"/>
  <c r="H6" i="5"/>
  <c r="I80" i="5"/>
  <c r="H80" i="5"/>
  <c r="I179" i="5"/>
  <c r="H179" i="5"/>
  <c r="I414" i="5"/>
  <c r="H414" i="5"/>
  <c r="I394" i="5"/>
  <c r="H394" i="5"/>
  <c r="I56" i="5"/>
  <c r="H56" i="5"/>
  <c r="I201" i="5"/>
  <c r="H201" i="5"/>
  <c r="I331" i="5"/>
  <c r="H331" i="5"/>
  <c r="I116" i="5"/>
  <c r="H116" i="5"/>
  <c r="I238" i="5"/>
  <c r="H238" i="5"/>
  <c r="I160" i="5"/>
  <c r="H160" i="5"/>
  <c r="I12" i="5"/>
  <c r="H12" i="5"/>
  <c r="I285" i="5"/>
  <c r="H285" i="5"/>
  <c r="I87" i="5"/>
  <c r="H87" i="5"/>
  <c r="I175" i="5"/>
  <c r="H175" i="5"/>
  <c r="I134" i="5"/>
  <c r="H134" i="5"/>
  <c r="I186" i="5"/>
  <c r="H186" i="5"/>
  <c r="I190" i="5"/>
  <c r="H190" i="5"/>
  <c r="I330" i="5"/>
  <c r="H330" i="5"/>
  <c r="I196" i="5"/>
  <c r="H196" i="5"/>
  <c r="I107" i="5"/>
  <c r="H107" i="5"/>
  <c r="I68" i="5"/>
  <c r="H68" i="5"/>
  <c r="I437" i="5"/>
  <c r="H437" i="5"/>
  <c r="I90" i="5"/>
  <c r="H90" i="5"/>
  <c r="I57" i="5"/>
  <c r="H57" i="5"/>
  <c r="I192" i="5"/>
  <c r="H192" i="5"/>
  <c r="I325" i="5"/>
  <c r="H325" i="5"/>
  <c r="I200" i="5"/>
  <c r="H200" i="5"/>
  <c r="I228" i="5"/>
  <c r="H228" i="5"/>
  <c r="I393" i="5"/>
  <c r="H393" i="5"/>
  <c r="I15" i="5"/>
  <c r="H15" i="5"/>
  <c r="I61" i="5"/>
  <c r="H61" i="5"/>
  <c r="I77" i="5"/>
  <c r="H77" i="5"/>
  <c r="I140" i="5"/>
  <c r="H140" i="5"/>
  <c r="I138" i="5"/>
  <c r="H138" i="5"/>
  <c r="I405" i="5"/>
  <c r="H405" i="5"/>
  <c r="I300" i="5"/>
  <c r="H300" i="5"/>
  <c r="I73" i="5"/>
  <c r="H73" i="5"/>
  <c r="I465" i="5"/>
  <c r="H465" i="5"/>
  <c r="I288" i="5"/>
  <c r="H288" i="5"/>
  <c r="I92" i="5"/>
  <c r="H92" i="5"/>
  <c r="I312" i="5"/>
  <c r="H312" i="5"/>
  <c r="I260" i="5"/>
  <c r="H260" i="5"/>
  <c r="I78" i="5"/>
  <c r="H78" i="5"/>
  <c r="I317" i="5"/>
  <c r="H317" i="5"/>
  <c r="I478" i="5"/>
  <c r="H478" i="5"/>
  <c r="I136" i="5"/>
  <c r="H136" i="5"/>
  <c r="I230" i="5"/>
  <c r="H230" i="5"/>
  <c r="I455" i="5"/>
  <c r="H455" i="5"/>
  <c r="I85" i="5"/>
  <c r="H85" i="5"/>
  <c r="I158" i="5"/>
  <c r="H158" i="5"/>
  <c r="I248" i="5"/>
  <c r="H248" i="5"/>
  <c r="I164" i="5"/>
  <c r="H164" i="5"/>
  <c r="I146" i="5"/>
  <c r="H146" i="5"/>
  <c r="I143" i="5"/>
  <c r="H143" i="5"/>
  <c r="I412" i="5"/>
  <c r="H412" i="5"/>
  <c r="I269" i="5"/>
  <c r="H269" i="5"/>
  <c r="I171" i="5"/>
  <c r="H171" i="5"/>
  <c r="I26" i="5"/>
  <c r="H26" i="5"/>
  <c r="I135" i="5"/>
  <c r="H135" i="5"/>
  <c r="I124" i="5"/>
  <c r="H124" i="5"/>
  <c r="I392" i="5"/>
  <c r="H392" i="5"/>
  <c r="I47" i="5"/>
  <c r="H47" i="5"/>
  <c r="I120" i="5"/>
  <c r="H120" i="5"/>
  <c r="I39" i="5"/>
  <c r="H39" i="5"/>
  <c r="I96" i="5"/>
  <c r="H96" i="5"/>
  <c r="I298" i="5"/>
  <c r="H298" i="5"/>
  <c r="I406" i="5"/>
  <c r="H406" i="5"/>
  <c r="I319" i="5"/>
  <c r="H319" i="5"/>
  <c r="I108" i="5"/>
  <c r="H108" i="5"/>
  <c r="I416" i="5"/>
  <c r="H416" i="5"/>
  <c r="I281" i="5"/>
  <c r="H281" i="5"/>
  <c r="I46" i="5"/>
  <c r="H46" i="5"/>
  <c r="I429" i="5"/>
  <c r="H429" i="5"/>
  <c r="I121" i="5"/>
  <c r="H121" i="5"/>
  <c r="I102" i="5"/>
  <c r="H102" i="5"/>
  <c r="I132" i="5"/>
  <c r="H132" i="5"/>
  <c r="I70" i="5"/>
  <c r="H70" i="5"/>
  <c r="I105" i="5"/>
  <c r="H105" i="5"/>
  <c r="I306" i="5"/>
  <c r="H306" i="5"/>
  <c r="I264" i="5"/>
  <c r="H264" i="5"/>
  <c r="I189" i="5"/>
  <c r="H189" i="5"/>
  <c r="I62" i="5"/>
  <c r="H62" i="5"/>
  <c r="I150" i="5"/>
  <c r="H150" i="5"/>
  <c r="I42" i="5"/>
  <c r="H42" i="5"/>
  <c r="I125" i="5"/>
  <c r="H125" i="5"/>
  <c r="I289" i="5"/>
  <c r="H289" i="5"/>
  <c r="I14" i="5"/>
  <c r="H14" i="5"/>
  <c r="I304" i="5"/>
  <c r="H304" i="5"/>
  <c r="I333" i="5"/>
  <c r="H333" i="5"/>
  <c r="I82" i="5"/>
  <c r="H82" i="5"/>
  <c r="I332" i="5"/>
  <c r="H332" i="5"/>
  <c r="I293" i="5"/>
  <c r="H293" i="5"/>
  <c r="I287" i="5"/>
  <c r="H287" i="5"/>
  <c r="I162" i="5"/>
  <c r="H162" i="5"/>
  <c r="I344" i="5"/>
  <c r="H344" i="5"/>
  <c r="I188" i="5"/>
  <c r="H188" i="5"/>
  <c r="I20" i="5"/>
  <c r="H20" i="5"/>
  <c r="I267" i="5"/>
  <c r="H267" i="5"/>
  <c r="I148" i="5"/>
  <c r="H148" i="5"/>
  <c r="I337" i="5"/>
  <c r="H337" i="5"/>
  <c r="I94" i="5"/>
  <c r="H94" i="5"/>
  <c r="I49" i="5"/>
  <c r="H49" i="5"/>
  <c r="I45" i="5"/>
  <c r="H45" i="5"/>
  <c r="I103" i="5"/>
  <c r="H103" i="5"/>
  <c r="I251" i="5"/>
  <c r="H251" i="5"/>
  <c r="I213" i="5"/>
  <c r="H213" i="5"/>
  <c r="I48" i="5"/>
  <c r="H48" i="5"/>
  <c r="I33" i="5"/>
  <c r="H33" i="5"/>
  <c r="I38" i="5"/>
  <c r="H38" i="5"/>
  <c r="I342" i="5"/>
  <c r="H342" i="5"/>
  <c r="I40" i="5"/>
  <c r="H40" i="5"/>
  <c r="I18" i="5"/>
  <c r="H18" i="5"/>
  <c r="I17" i="5"/>
  <c r="H17" i="5"/>
  <c r="I263" i="5"/>
  <c r="H263" i="5"/>
  <c r="I91" i="5"/>
  <c r="H91" i="5"/>
  <c r="I54" i="5"/>
  <c r="H54" i="5"/>
  <c r="I104" i="5"/>
  <c r="H104" i="5"/>
  <c r="J491" i="4"/>
  <c r="F491" i="4"/>
  <c r="E491" i="4"/>
  <c r="I491" i="4"/>
  <c r="G491" i="4"/>
  <c r="H491" i="4"/>
  <c r="I485" i="4"/>
  <c r="H485" i="4"/>
  <c r="I482" i="4"/>
  <c r="H482" i="4"/>
  <c r="I472" i="4"/>
  <c r="H472" i="4"/>
  <c r="I477" i="4"/>
  <c r="H477" i="4"/>
  <c r="I468" i="4"/>
  <c r="H468" i="4"/>
  <c r="I483" i="4"/>
  <c r="H483" i="4"/>
  <c r="I481" i="4"/>
  <c r="H481" i="4"/>
  <c r="I478" i="4"/>
  <c r="H478" i="4"/>
  <c r="I463" i="4"/>
  <c r="H463" i="4"/>
  <c r="I465" i="4"/>
  <c r="H465" i="4"/>
  <c r="I454" i="4"/>
  <c r="H454" i="4"/>
  <c r="I469" i="4"/>
  <c r="H469" i="4"/>
  <c r="I474" i="4"/>
  <c r="H474" i="4"/>
  <c r="I476" i="4"/>
  <c r="H476" i="4"/>
  <c r="I442" i="4"/>
  <c r="H442" i="4"/>
  <c r="I475" i="4"/>
  <c r="H475" i="4"/>
  <c r="I460" i="4"/>
  <c r="H460" i="4"/>
  <c r="I462" i="4"/>
  <c r="H462" i="4"/>
  <c r="I446" i="4"/>
  <c r="H446" i="4"/>
  <c r="I448" i="4"/>
  <c r="H448" i="4"/>
  <c r="I464" i="4"/>
  <c r="H464" i="4"/>
  <c r="I457" i="4"/>
  <c r="H457" i="4"/>
  <c r="I453" i="4"/>
  <c r="H453" i="4"/>
  <c r="I486" i="4"/>
  <c r="H486" i="4"/>
  <c r="I459" i="4"/>
  <c r="H459" i="4"/>
  <c r="I471" i="4"/>
  <c r="H471" i="4"/>
  <c r="I392" i="4"/>
  <c r="H392" i="4"/>
  <c r="I458" i="4"/>
  <c r="H458" i="4"/>
  <c r="I413" i="4"/>
  <c r="H413" i="4"/>
  <c r="I420" i="4"/>
  <c r="H420" i="4"/>
  <c r="I441" i="4"/>
  <c r="H441" i="4"/>
  <c r="I484" i="4"/>
  <c r="H484" i="4"/>
  <c r="I450" i="4"/>
  <c r="H450" i="4"/>
  <c r="I479" i="4"/>
  <c r="H479" i="4"/>
  <c r="I393" i="4"/>
  <c r="H393" i="4"/>
  <c r="I428" i="4"/>
  <c r="H428" i="4"/>
  <c r="I473" i="4"/>
  <c r="H473" i="4"/>
  <c r="I447" i="4"/>
  <c r="H447" i="4"/>
  <c r="I489" i="4"/>
  <c r="H489" i="4"/>
  <c r="I416" i="4"/>
  <c r="H416" i="4"/>
  <c r="I425" i="4"/>
  <c r="H425" i="4"/>
  <c r="I480" i="4"/>
  <c r="H480" i="4"/>
  <c r="I389" i="4"/>
  <c r="H389" i="4"/>
  <c r="I410" i="4"/>
  <c r="H410" i="4"/>
  <c r="I414" i="4"/>
  <c r="H414" i="4"/>
  <c r="I412" i="4"/>
  <c r="H412" i="4"/>
  <c r="I419" i="4"/>
  <c r="H419" i="4"/>
  <c r="I455" i="4"/>
  <c r="H455" i="4"/>
  <c r="I398" i="4"/>
  <c r="H398" i="4"/>
  <c r="I470" i="4"/>
  <c r="H470" i="4"/>
  <c r="I424" i="4"/>
  <c r="H424" i="4"/>
  <c r="I358" i="4"/>
  <c r="H358" i="4"/>
  <c r="I409" i="4"/>
  <c r="H409" i="4"/>
  <c r="I439" i="4"/>
  <c r="H439" i="4"/>
  <c r="I440" i="4"/>
  <c r="H440" i="4"/>
  <c r="I433" i="4"/>
  <c r="H433" i="4"/>
  <c r="I430" i="4"/>
  <c r="H430" i="4"/>
  <c r="I461" i="4"/>
  <c r="H461" i="4"/>
  <c r="I417" i="4"/>
  <c r="H417" i="4"/>
  <c r="I401" i="4"/>
  <c r="H401" i="4"/>
  <c r="I466" i="4"/>
  <c r="H466" i="4"/>
  <c r="I438" i="4"/>
  <c r="H438" i="4"/>
  <c r="I394" i="4"/>
  <c r="H394" i="4"/>
  <c r="I437" i="4"/>
  <c r="H437" i="4"/>
  <c r="I488" i="4"/>
  <c r="H488" i="4"/>
  <c r="I359" i="4"/>
  <c r="H359" i="4"/>
  <c r="I395" i="4"/>
  <c r="H395" i="4"/>
  <c r="I380" i="4"/>
  <c r="H380" i="4"/>
  <c r="I451" i="4"/>
  <c r="H451" i="4"/>
  <c r="I406" i="4"/>
  <c r="H406" i="4"/>
  <c r="I467" i="4"/>
  <c r="H467" i="4"/>
  <c r="I415" i="4"/>
  <c r="H415" i="4"/>
  <c r="I418" i="4"/>
  <c r="H418" i="4"/>
  <c r="I366" i="4"/>
  <c r="H366" i="4"/>
  <c r="I384" i="4"/>
  <c r="H384" i="4"/>
  <c r="I421" i="4"/>
  <c r="H421" i="4"/>
  <c r="I432" i="4"/>
  <c r="H432" i="4"/>
  <c r="I387" i="4"/>
  <c r="H387" i="4"/>
  <c r="I445" i="4"/>
  <c r="H445" i="4"/>
  <c r="I388" i="4"/>
  <c r="H388" i="4"/>
  <c r="I330" i="4"/>
  <c r="H330" i="4"/>
  <c r="I434" i="4"/>
  <c r="H434" i="4"/>
  <c r="I443" i="4"/>
  <c r="H443" i="4"/>
  <c r="I426" i="4"/>
  <c r="H426" i="4"/>
  <c r="I449" i="4"/>
  <c r="H449" i="4"/>
  <c r="I408" i="4"/>
  <c r="H408" i="4"/>
  <c r="I444" i="4"/>
  <c r="H444" i="4"/>
  <c r="I381" i="4"/>
  <c r="H381" i="4"/>
  <c r="I405" i="4"/>
  <c r="H405" i="4"/>
  <c r="I436" i="4"/>
  <c r="H436" i="4"/>
  <c r="I354" i="4"/>
  <c r="H354" i="4"/>
  <c r="I422" i="4"/>
  <c r="H422" i="4"/>
  <c r="I362" i="4"/>
  <c r="H362" i="4"/>
  <c r="I289" i="4"/>
  <c r="H289" i="4"/>
  <c r="I373" i="4"/>
  <c r="H373" i="4"/>
  <c r="I385" i="4"/>
  <c r="H385" i="4"/>
  <c r="I452" i="4"/>
  <c r="H452" i="4"/>
  <c r="I374" i="4"/>
  <c r="H374" i="4"/>
  <c r="I404" i="4"/>
  <c r="H404" i="4"/>
  <c r="I383" i="4"/>
  <c r="H383" i="4"/>
  <c r="I396" i="4"/>
  <c r="H396" i="4"/>
  <c r="I399" i="4"/>
  <c r="H399" i="4"/>
  <c r="I400" i="4"/>
  <c r="H400" i="4"/>
  <c r="I427" i="4"/>
  <c r="H427" i="4"/>
  <c r="I338" i="4"/>
  <c r="H338" i="4"/>
  <c r="I435" i="4"/>
  <c r="H435" i="4"/>
  <c r="I403" i="4"/>
  <c r="H403" i="4"/>
  <c r="I386" i="4"/>
  <c r="H386" i="4"/>
  <c r="I402" i="4"/>
  <c r="H402" i="4"/>
  <c r="I280" i="4"/>
  <c r="H280" i="4"/>
  <c r="I397" i="4"/>
  <c r="H397" i="4"/>
  <c r="I382" i="4"/>
  <c r="H382" i="4"/>
  <c r="I317" i="4"/>
  <c r="H317" i="4"/>
  <c r="I292" i="4"/>
  <c r="H292" i="4"/>
  <c r="I348" i="4"/>
  <c r="H348" i="4"/>
  <c r="I368" i="4"/>
  <c r="H368" i="4"/>
  <c r="I341" i="4"/>
  <c r="H341" i="4"/>
  <c r="I367" i="4"/>
  <c r="H367" i="4"/>
  <c r="I365" i="4"/>
  <c r="H365" i="4"/>
  <c r="I456" i="4"/>
  <c r="H456" i="4"/>
  <c r="I325" i="4"/>
  <c r="H325" i="4"/>
  <c r="I411" i="4"/>
  <c r="H411" i="4"/>
  <c r="I352" i="4"/>
  <c r="H352" i="4"/>
  <c r="I301" i="4"/>
  <c r="H301" i="4"/>
  <c r="I296" i="4"/>
  <c r="H296" i="4"/>
  <c r="I339" i="4"/>
  <c r="H339" i="4"/>
  <c r="I342" i="4"/>
  <c r="H342" i="4"/>
  <c r="I322" i="4"/>
  <c r="H322" i="4"/>
  <c r="I423" i="4"/>
  <c r="H423" i="4"/>
  <c r="I377" i="4"/>
  <c r="H377" i="4"/>
  <c r="I309" i="4"/>
  <c r="H309" i="4"/>
  <c r="I324" i="4"/>
  <c r="H324" i="4"/>
  <c r="I429" i="4"/>
  <c r="H429" i="4"/>
  <c r="I298" i="4"/>
  <c r="H298" i="4"/>
  <c r="I304" i="4"/>
  <c r="H304" i="4"/>
  <c r="I364" i="4"/>
  <c r="H364" i="4"/>
  <c r="I337" i="4"/>
  <c r="H337" i="4"/>
  <c r="I210" i="4"/>
  <c r="H210" i="4"/>
  <c r="I375" i="4"/>
  <c r="H375" i="4"/>
  <c r="I369" i="4"/>
  <c r="H369" i="4"/>
  <c r="I247" i="4"/>
  <c r="H247" i="4"/>
  <c r="I376" i="4"/>
  <c r="H376" i="4"/>
  <c r="I347" i="4"/>
  <c r="H347" i="4"/>
  <c r="I263" i="4"/>
  <c r="H263" i="4"/>
  <c r="I293" i="4"/>
  <c r="H293" i="4"/>
  <c r="I407" i="4"/>
  <c r="H407" i="4"/>
  <c r="I290" i="4"/>
  <c r="H290" i="4"/>
  <c r="I313" i="4"/>
  <c r="H313" i="4"/>
  <c r="I371" i="4"/>
  <c r="H371" i="4"/>
  <c r="I291" i="4"/>
  <c r="H291" i="4"/>
  <c r="I222" i="4"/>
  <c r="H222" i="4"/>
  <c r="I370" i="4"/>
  <c r="H370" i="4"/>
  <c r="I355" i="4"/>
  <c r="H355" i="4"/>
  <c r="I285" i="4"/>
  <c r="H285" i="4"/>
  <c r="I349" i="4"/>
  <c r="H349" i="4"/>
  <c r="I363" i="4"/>
  <c r="H363" i="4"/>
  <c r="I312" i="4"/>
  <c r="H312" i="4"/>
  <c r="I391" i="4"/>
  <c r="H391" i="4"/>
  <c r="I346" i="4"/>
  <c r="H346" i="4"/>
  <c r="I314" i="4"/>
  <c r="H314" i="4"/>
  <c r="I431" i="4"/>
  <c r="H431" i="4"/>
  <c r="I303" i="4"/>
  <c r="H303" i="4"/>
  <c r="I320" i="4"/>
  <c r="H320" i="4"/>
  <c r="I323" i="4"/>
  <c r="H323" i="4"/>
  <c r="I305" i="4"/>
  <c r="H305" i="4"/>
  <c r="I360" i="4"/>
  <c r="H360" i="4"/>
  <c r="I299" i="4"/>
  <c r="H299" i="4"/>
  <c r="I287" i="4"/>
  <c r="H287" i="4"/>
  <c r="I307" i="4"/>
  <c r="H307" i="4"/>
  <c r="I335" i="4"/>
  <c r="H335" i="4"/>
  <c r="I250" i="4"/>
  <c r="H250" i="4"/>
  <c r="I334" i="4"/>
  <c r="H334" i="4"/>
  <c r="I311" i="4"/>
  <c r="H311" i="4"/>
  <c r="I351" i="4"/>
  <c r="H351" i="4"/>
  <c r="I332" i="4"/>
  <c r="H332" i="4"/>
  <c r="I246" i="4"/>
  <c r="H246" i="4"/>
  <c r="I340" i="4"/>
  <c r="H340" i="4"/>
  <c r="I267" i="4"/>
  <c r="H267" i="4"/>
  <c r="I271" i="4"/>
  <c r="H271" i="4"/>
  <c r="I286" i="4"/>
  <c r="H286" i="4"/>
  <c r="I218" i="4"/>
  <c r="H218" i="4"/>
  <c r="I350" i="4"/>
  <c r="H350" i="4"/>
  <c r="I265" i="4"/>
  <c r="H265" i="4"/>
  <c r="I269" i="4"/>
  <c r="H269" i="4"/>
  <c r="I282" i="4"/>
  <c r="H282" i="4"/>
  <c r="I328" i="4"/>
  <c r="H328" i="4"/>
  <c r="I487" i="4"/>
  <c r="H487" i="4"/>
  <c r="I344" i="4"/>
  <c r="H344" i="4"/>
  <c r="I302" i="4"/>
  <c r="H302" i="4"/>
  <c r="I318" i="4"/>
  <c r="H318" i="4"/>
  <c r="I284" i="4"/>
  <c r="H284" i="4"/>
  <c r="I283" i="4"/>
  <c r="H283" i="4"/>
  <c r="I329" i="4"/>
  <c r="H329" i="4"/>
  <c r="I353" i="4"/>
  <c r="H353" i="4"/>
  <c r="I357" i="4"/>
  <c r="H357" i="4"/>
  <c r="I295" i="4"/>
  <c r="H295" i="4"/>
  <c r="I390" i="4"/>
  <c r="H390" i="4"/>
  <c r="I300" i="4"/>
  <c r="H300" i="4"/>
  <c r="I319" i="4"/>
  <c r="H319" i="4"/>
  <c r="I331" i="4"/>
  <c r="H331" i="4"/>
  <c r="I281" i="4"/>
  <c r="H281" i="4"/>
  <c r="I279" i="4"/>
  <c r="H279" i="4"/>
  <c r="I378" i="4"/>
  <c r="H378" i="4"/>
  <c r="I245" i="4"/>
  <c r="H245" i="4"/>
  <c r="I278" i="4"/>
  <c r="H278" i="4"/>
  <c r="I255" i="4"/>
  <c r="H255" i="4"/>
  <c r="I268" i="4"/>
  <c r="H268" i="4"/>
  <c r="I224" i="4"/>
  <c r="H224" i="4"/>
  <c r="I251" i="4"/>
  <c r="H251" i="4"/>
  <c r="I240" i="4"/>
  <c r="H240" i="4"/>
  <c r="I361" i="4"/>
  <c r="H361" i="4"/>
  <c r="I333" i="4"/>
  <c r="H333" i="4"/>
  <c r="I242" i="4"/>
  <c r="H242" i="4"/>
  <c r="I249" i="4"/>
  <c r="H249" i="4"/>
  <c r="I219" i="4"/>
  <c r="H219" i="4"/>
  <c r="I288" i="4"/>
  <c r="H288" i="4"/>
  <c r="I315" i="4"/>
  <c r="H315" i="4"/>
  <c r="I231" i="4"/>
  <c r="H231" i="4"/>
  <c r="I228" i="4"/>
  <c r="H228" i="4"/>
  <c r="I259" i="4"/>
  <c r="H259" i="4"/>
  <c r="I266" i="4"/>
  <c r="H266" i="4"/>
  <c r="I254" i="4"/>
  <c r="H254" i="4"/>
  <c r="I273" i="4"/>
  <c r="H273" i="4"/>
  <c r="I372" i="4"/>
  <c r="H372" i="4"/>
  <c r="I277" i="4"/>
  <c r="H277" i="4"/>
  <c r="I206" i="4"/>
  <c r="H206" i="4"/>
  <c r="I321" i="4"/>
  <c r="H321" i="4"/>
  <c r="I345" i="4"/>
  <c r="H345" i="4"/>
  <c r="I343" i="4"/>
  <c r="H343" i="4"/>
  <c r="I248" i="4"/>
  <c r="H248" i="4"/>
  <c r="I327" i="4"/>
  <c r="H327" i="4"/>
  <c r="I276" i="4"/>
  <c r="H276" i="4"/>
  <c r="I189" i="4"/>
  <c r="H189" i="4"/>
  <c r="I253" i="4"/>
  <c r="H253" i="4"/>
  <c r="I272" i="4"/>
  <c r="H272" i="4"/>
  <c r="I356" i="4"/>
  <c r="H356" i="4"/>
  <c r="I308" i="4"/>
  <c r="H308" i="4"/>
  <c r="I238" i="4"/>
  <c r="H238" i="4"/>
  <c r="I326" i="4"/>
  <c r="H326" i="4"/>
  <c r="I244" i="4"/>
  <c r="H244" i="4"/>
  <c r="I274" i="4"/>
  <c r="H274" i="4"/>
  <c r="I233" i="4"/>
  <c r="H233" i="4"/>
  <c r="I226" i="4"/>
  <c r="H226" i="4"/>
  <c r="I379" i="4"/>
  <c r="H379" i="4"/>
  <c r="I261" i="4"/>
  <c r="H261" i="4"/>
  <c r="I258" i="4"/>
  <c r="H258" i="4"/>
  <c r="I203" i="4"/>
  <c r="H203" i="4"/>
  <c r="I239" i="4"/>
  <c r="H239" i="4"/>
  <c r="I257" i="4"/>
  <c r="H257" i="4"/>
  <c r="I201" i="4"/>
  <c r="H201" i="4"/>
  <c r="I221" i="4"/>
  <c r="H221" i="4"/>
  <c r="I264" i="4"/>
  <c r="H264" i="4"/>
  <c r="I216" i="4"/>
  <c r="H216" i="4"/>
  <c r="I256" i="4"/>
  <c r="H256" i="4"/>
  <c r="I336" i="4"/>
  <c r="H336" i="4"/>
  <c r="I237" i="4"/>
  <c r="H237" i="4"/>
  <c r="I235" i="4"/>
  <c r="H235" i="4"/>
  <c r="I234" i="4"/>
  <c r="H234" i="4"/>
  <c r="I294" i="4"/>
  <c r="H294" i="4"/>
  <c r="I275" i="4"/>
  <c r="H275" i="4"/>
  <c r="I153" i="4"/>
  <c r="H153" i="4"/>
  <c r="I208" i="4"/>
  <c r="H208" i="4"/>
  <c r="I230" i="4"/>
  <c r="H230" i="4"/>
  <c r="I252" i="4"/>
  <c r="H252" i="4"/>
  <c r="I270" i="4"/>
  <c r="H270" i="4"/>
  <c r="I188" i="4"/>
  <c r="H188" i="4"/>
  <c r="I175" i="4"/>
  <c r="H175" i="4"/>
  <c r="I225" i="4"/>
  <c r="H225" i="4"/>
  <c r="I146" i="4"/>
  <c r="H146" i="4"/>
  <c r="I316" i="4"/>
  <c r="H316" i="4"/>
  <c r="I186" i="4"/>
  <c r="H186" i="4"/>
  <c r="I262" i="4"/>
  <c r="H262" i="4"/>
  <c r="I193" i="4"/>
  <c r="H193" i="4"/>
  <c r="I155" i="4"/>
  <c r="H155" i="4"/>
  <c r="I177" i="4"/>
  <c r="H177" i="4"/>
  <c r="I236" i="4"/>
  <c r="H236" i="4"/>
  <c r="I192" i="4"/>
  <c r="H192" i="4"/>
  <c r="I168" i="4"/>
  <c r="H168" i="4"/>
  <c r="I306" i="4"/>
  <c r="H306" i="4"/>
  <c r="I211" i="4"/>
  <c r="H211" i="4"/>
  <c r="I112" i="4"/>
  <c r="H112" i="4"/>
  <c r="I145" i="4"/>
  <c r="H145" i="4"/>
  <c r="I297" i="4"/>
  <c r="H297" i="4"/>
  <c r="I243" i="4"/>
  <c r="H243" i="4"/>
  <c r="I310" i="4"/>
  <c r="H310" i="4"/>
  <c r="I260" i="4"/>
  <c r="H260" i="4"/>
  <c r="I167" i="4"/>
  <c r="H167" i="4"/>
  <c r="I223" i="4"/>
  <c r="H223" i="4"/>
  <c r="I184" i="4"/>
  <c r="H184" i="4"/>
  <c r="I196" i="4"/>
  <c r="H196" i="4"/>
  <c r="I202" i="4"/>
  <c r="H202" i="4"/>
  <c r="I241" i="4"/>
  <c r="H241" i="4"/>
  <c r="I220" i="4"/>
  <c r="H220" i="4"/>
  <c r="I190" i="4"/>
  <c r="H190" i="4"/>
  <c r="I195" i="4"/>
  <c r="H195" i="4"/>
  <c r="I198" i="4"/>
  <c r="H198" i="4"/>
  <c r="I205" i="4"/>
  <c r="H205" i="4"/>
  <c r="I213" i="4"/>
  <c r="H213" i="4"/>
  <c r="I209" i="4"/>
  <c r="H209" i="4"/>
  <c r="I229" i="4"/>
  <c r="H229" i="4"/>
  <c r="I207" i="4"/>
  <c r="H207" i="4"/>
  <c r="I148" i="4"/>
  <c r="H148" i="4"/>
  <c r="I204" i="4"/>
  <c r="H204" i="4"/>
  <c r="I176" i="4"/>
  <c r="H176" i="4"/>
  <c r="I181" i="4"/>
  <c r="H181" i="4"/>
  <c r="I121" i="4"/>
  <c r="H121" i="4"/>
  <c r="I197" i="4"/>
  <c r="H197" i="4"/>
  <c r="I199" i="4"/>
  <c r="H199" i="4"/>
  <c r="I187" i="4"/>
  <c r="H187" i="4"/>
  <c r="I214" i="4"/>
  <c r="H214" i="4"/>
  <c r="I232" i="4"/>
  <c r="H232" i="4"/>
  <c r="I162" i="4"/>
  <c r="H162" i="4"/>
  <c r="I191" i="4"/>
  <c r="H191" i="4"/>
  <c r="I200" i="4"/>
  <c r="H200" i="4"/>
  <c r="I217" i="4"/>
  <c r="H217" i="4"/>
  <c r="I227" i="4"/>
  <c r="H227" i="4"/>
  <c r="I119" i="4"/>
  <c r="H119" i="4"/>
  <c r="I123" i="4"/>
  <c r="H123" i="4"/>
  <c r="I185" i="4"/>
  <c r="H185" i="4"/>
  <c r="I212" i="4"/>
  <c r="H212" i="4"/>
  <c r="I80" i="4"/>
  <c r="H80" i="4"/>
  <c r="I140" i="4"/>
  <c r="H140" i="4"/>
  <c r="I159" i="4"/>
  <c r="H159" i="4"/>
  <c r="I183" i="4"/>
  <c r="H183" i="4"/>
  <c r="I173" i="4"/>
  <c r="H173" i="4"/>
  <c r="I152" i="4"/>
  <c r="H152" i="4"/>
  <c r="I131" i="4"/>
  <c r="H131" i="4"/>
  <c r="I215" i="4"/>
  <c r="H215" i="4"/>
  <c r="I161" i="4"/>
  <c r="H161" i="4"/>
  <c r="I179" i="4"/>
  <c r="H179" i="4"/>
  <c r="I130" i="4"/>
  <c r="H130" i="4"/>
  <c r="I170" i="4"/>
  <c r="H170" i="4"/>
  <c r="I125" i="4"/>
  <c r="H125" i="4"/>
  <c r="I171" i="4"/>
  <c r="H171" i="4"/>
  <c r="I180" i="4"/>
  <c r="H180" i="4"/>
  <c r="I172" i="4"/>
  <c r="H172" i="4"/>
  <c r="I144" i="4"/>
  <c r="H144" i="4"/>
  <c r="I141" i="4"/>
  <c r="H141" i="4"/>
  <c r="I105" i="4"/>
  <c r="H105" i="4"/>
  <c r="I137" i="4"/>
  <c r="H137" i="4"/>
  <c r="I61" i="4"/>
  <c r="H61" i="4"/>
  <c r="I104" i="4"/>
  <c r="H104" i="4"/>
  <c r="I151" i="4"/>
  <c r="H151" i="4"/>
  <c r="I147" i="4"/>
  <c r="H147" i="4"/>
  <c r="I143" i="4"/>
  <c r="H143" i="4"/>
  <c r="I128" i="4"/>
  <c r="H128" i="4"/>
  <c r="I160" i="4"/>
  <c r="H160" i="4"/>
  <c r="I194" i="4"/>
  <c r="H194" i="4"/>
  <c r="I133" i="4"/>
  <c r="H133" i="4"/>
  <c r="I174" i="4"/>
  <c r="H174" i="4"/>
  <c r="I126" i="4"/>
  <c r="H126" i="4"/>
  <c r="I157" i="4"/>
  <c r="H157" i="4"/>
  <c r="I13" i="4"/>
  <c r="H13" i="4"/>
  <c r="I163" i="4"/>
  <c r="H163" i="4"/>
  <c r="I110" i="4"/>
  <c r="H110" i="4"/>
  <c r="I149" i="4"/>
  <c r="H149" i="4"/>
  <c r="I154" i="4"/>
  <c r="H154" i="4"/>
  <c r="I165" i="4"/>
  <c r="H165" i="4"/>
  <c r="I102" i="4"/>
  <c r="H102" i="4"/>
  <c r="I91" i="4"/>
  <c r="H91" i="4"/>
  <c r="I70" i="4"/>
  <c r="H70" i="4"/>
  <c r="I138" i="4"/>
  <c r="H138" i="4"/>
  <c r="I120" i="4"/>
  <c r="H120" i="4"/>
  <c r="I92" i="4"/>
  <c r="H92" i="4"/>
  <c r="I182" i="4"/>
  <c r="H182" i="4"/>
  <c r="I166" i="4"/>
  <c r="H166" i="4"/>
  <c r="I164" i="4"/>
  <c r="H164" i="4"/>
  <c r="I73" i="4"/>
  <c r="H73" i="4"/>
  <c r="I129" i="4"/>
  <c r="H129" i="4"/>
  <c r="I127" i="4"/>
  <c r="H127" i="4"/>
  <c r="I100" i="4"/>
  <c r="H100" i="4"/>
  <c r="I122" i="4"/>
  <c r="H122" i="4"/>
  <c r="I124" i="4"/>
  <c r="H124" i="4"/>
  <c r="I107" i="4"/>
  <c r="H107" i="4"/>
  <c r="I87" i="4"/>
  <c r="H87" i="4"/>
  <c r="I135" i="4"/>
  <c r="H135" i="4"/>
  <c r="I139" i="4"/>
  <c r="H139" i="4"/>
  <c r="I132" i="4"/>
  <c r="H132" i="4"/>
  <c r="I75" i="4"/>
  <c r="H75" i="4"/>
  <c r="I134" i="4"/>
  <c r="H134" i="4"/>
  <c r="I118" i="4"/>
  <c r="H118" i="4"/>
  <c r="I115" i="4"/>
  <c r="H115" i="4"/>
  <c r="I136" i="4"/>
  <c r="H136" i="4"/>
  <c r="I156" i="4"/>
  <c r="H156" i="4"/>
  <c r="I116" i="4"/>
  <c r="H116" i="4"/>
  <c r="I142" i="4"/>
  <c r="H142" i="4"/>
  <c r="I150" i="4"/>
  <c r="H150" i="4"/>
  <c r="I93" i="4"/>
  <c r="H93" i="4"/>
  <c r="I101" i="4"/>
  <c r="H101" i="4"/>
  <c r="I54" i="4"/>
  <c r="H54" i="4"/>
  <c r="I79" i="4"/>
  <c r="H79" i="4"/>
  <c r="I178" i="4"/>
  <c r="H178" i="4"/>
  <c r="I96" i="4"/>
  <c r="H96" i="4"/>
  <c r="I109" i="4"/>
  <c r="H109" i="4"/>
  <c r="I158" i="4"/>
  <c r="H158" i="4"/>
  <c r="I111" i="4"/>
  <c r="H111" i="4"/>
  <c r="I82" i="4"/>
  <c r="H82" i="4"/>
  <c r="I117" i="4"/>
  <c r="H117" i="4"/>
  <c r="I83" i="4"/>
  <c r="H83" i="4"/>
  <c r="I98" i="4"/>
  <c r="H98" i="4"/>
  <c r="I97" i="4"/>
  <c r="H97" i="4"/>
  <c r="I60" i="4"/>
  <c r="H60" i="4"/>
  <c r="I114" i="4"/>
  <c r="H114" i="4"/>
  <c r="I78" i="4"/>
  <c r="H78" i="4"/>
  <c r="I103" i="4"/>
  <c r="H103" i="4"/>
  <c r="I67" i="4"/>
  <c r="H67" i="4"/>
  <c r="I169" i="4"/>
  <c r="H169" i="4"/>
  <c r="I85" i="4"/>
  <c r="H85" i="4"/>
  <c r="I94" i="4"/>
  <c r="H94" i="4"/>
  <c r="I106" i="4"/>
  <c r="H106" i="4"/>
  <c r="I63" i="4"/>
  <c r="H63" i="4"/>
  <c r="I88" i="4"/>
  <c r="H88" i="4"/>
  <c r="I64" i="4"/>
  <c r="H64" i="4"/>
  <c r="I65" i="4"/>
  <c r="H65" i="4"/>
  <c r="I95" i="4"/>
  <c r="H95" i="4"/>
  <c r="I39" i="4"/>
  <c r="H39" i="4"/>
  <c r="I74" i="4"/>
  <c r="H74" i="4"/>
  <c r="I59" i="4"/>
  <c r="H59" i="4"/>
  <c r="I33" i="4"/>
  <c r="H33" i="4"/>
  <c r="I68" i="4"/>
  <c r="H68" i="4"/>
  <c r="I81" i="4"/>
  <c r="H81" i="4"/>
  <c r="I89" i="4"/>
  <c r="H89" i="4"/>
  <c r="I76" i="4"/>
  <c r="H76" i="4"/>
  <c r="I57" i="4"/>
  <c r="H57" i="4"/>
  <c r="I113" i="4"/>
  <c r="H113" i="4"/>
  <c r="I51" i="4"/>
  <c r="H51" i="4"/>
  <c r="I72" i="4"/>
  <c r="H72" i="4"/>
  <c r="I99" i="4"/>
  <c r="H99" i="4"/>
  <c r="I44" i="4"/>
  <c r="H44" i="4"/>
  <c r="I41" i="4"/>
  <c r="H41" i="4"/>
  <c r="I36" i="4"/>
  <c r="H36" i="4"/>
  <c r="I56" i="4"/>
  <c r="H56" i="4"/>
  <c r="I55" i="4"/>
  <c r="H55" i="4"/>
  <c r="I84" i="4"/>
  <c r="H84" i="4"/>
  <c r="I53" i="4"/>
  <c r="H53" i="4"/>
  <c r="I90" i="4"/>
  <c r="H90" i="4"/>
  <c r="I37" i="4"/>
  <c r="H37" i="4"/>
  <c r="I16" i="4"/>
  <c r="H16" i="4"/>
  <c r="I14" i="4"/>
  <c r="H14" i="4"/>
  <c r="I58" i="4"/>
  <c r="H58" i="4"/>
  <c r="I50" i="4"/>
  <c r="H50" i="4"/>
  <c r="I62" i="4"/>
  <c r="H62" i="4"/>
  <c r="I43" i="4"/>
  <c r="H43" i="4"/>
  <c r="I86" i="4"/>
  <c r="H86" i="4"/>
  <c r="I71" i="4"/>
  <c r="H71" i="4"/>
  <c r="I48" i="4"/>
  <c r="H48" i="4"/>
  <c r="I69" i="4"/>
  <c r="H69" i="4"/>
  <c r="I66" i="4"/>
  <c r="H66" i="4"/>
  <c r="I46" i="4"/>
  <c r="H46" i="4"/>
  <c r="I42" i="4"/>
  <c r="H42" i="4"/>
  <c r="I108" i="4"/>
  <c r="H108" i="4"/>
  <c r="I26" i="4"/>
  <c r="H26" i="4"/>
  <c r="I15" i="4"/>
  <c r="H15" i="4"/>
  <c r="I12" i="4"/>
  <c r="H12" i="4"/>
  <c r="I45" i="4"/>
  <c r="H45" i="4"/>
  <c r="I10" i="4"/>
  <c r="H10" i="4"/>
  <c r="I11" i="4"/>
  <c r="H11" i="4"/>
  <c r="I47" i="4"/>
  <c r="H47" i="4"/>
  <c r="I34" i="4"/>
  <c r="H34" i="4"/>
  <c r="I77" i="4"/>
  <c r="H77" i="4"/>
  <c r="I49" i="4"/>
  <c r="H49" i="4"/>
  <c r="I38" i="4"/>
  <c r="H38" i="4"/>
  <c r="I30" i="4"/>
  <c r="H30" i="4"/>
  <c r="I35" i="4"/>
  <c r="H35" i="4"/>
  <c r="I40" i="4"/>
  <c r="H40" i="4"/>
  <c r="I52" i="4"/>
  <c r="H52" i="4"/>
  <c r="I31" i="4"/>
  <c r="H31" i="4"/>
  <c r="I27" i="4"/>
  <c r="H27" i="4"/>
  <c r="I20" i="4"/>
  <c r="H20" i="4"/>
  <c r="I28" i="4"/>
  <c r="H28" i="4"/>
  <c r="I29" i="4"/>
  <c r="H29" i="4"/>
  <c r="I23" i="4"/>
  <c r="H23" i="4"/>
  <c r="I24" i="4"/>
  <c r="H24" i="4"/>
  <c r="I32" i="4"/>
  <c r="H32" i="4"/>
  <c r="I22" i="4"/>
  <c r="H22" i="4"/>
  <c r="I25" i="4"/>
  <c r="H25" i="4"/>
  <c r="I8" i="4"/>
  <c r="H8" i="4"/>
  <c r="I17" i="4"/>
  <c r="H17" i="4"/>
  <c r="I18" i="4"/>
  <c r="H18" i="4"/>
  <c r="I19" i="4"/>
  <c r="H19" i="4"/>
  <c r="I21" i="4"/>
  <c r="H21" i="4"/>
  <c r="I9" i="4"/>
  <c r="H9" i="4"/>
  <c r="I7" i="4"/>
  <c r="H7" i="4"/>
  <c r="I6" i="4"/>
  <c r="H6" i="4"/>
  <c r="J491" i="1"/>
  <c r="F491" i="1"/>
  <c r="E491" i="1"/>
  <c r="H491" i="1"/>
  <c r="G491" i="1"/>
  <c r="I49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6" i="1"/>
</calcChain>
</file>

<file path=xl/sharedStrings.xml><?xml version="1.0" encoding="utf-8"?>
<sst xmlns="http://schemas.openxmlformats.org/spreadsheetml/2006/main" count="15020" uniqueCount="1789">
  <si>
    <t>Título</t>
  </si>
  <si>
    <t>Teatro</t>
  </si>
  <si>
    <t>Género</t>
  </si>
  <si>
    <t>Funciones</t>
  </si>
  <si>
    <t>% Ocupación</t>
  </si>
  <si>
    <t>Hoy no me puedo levantar</t>
  </si>
  <si>
    <t>Rialto Movistar</t>
  </si>
  <si>
    <t>musical</t>
  </si>
  <si>
    <t>Nacho Cano</t>
  </si>
  <si>
    <t>Les Luthiers</t>
  </si>
  <si>
    <t>Palacio Municipal de Congresos</t>
  </si>
  <si>
    <t>recital</t>
  </si>
  <si>
    <t>Les Luthiers</t>
  </si>
  <si>
    <t>Quisiera ser</t>
  </si>
  <si>
    <t>Nuevo Apolo</t>
  </si>
  <si>
    <t>musical</t>
  </si>
  <si>
    <t>Grupo Smedia / Smedia</t>
  </si>
  <si>
    <t>Espinete no existe</t>
  </si>
  <si>
    <t>Gran Vía. Sala pequeña</t>
  </si>
  <si>
    <t>otros</t>
  </si>
  <si>
    <t>La cabra o ¿quién es Sylvia?</t>
  </si>
  <si>
    <t>Bellas Artes</t>
  </si>
  <si>
    <t>dramáticos</t>
  </si>
  <si>
    <t>José María Pou</t>
  </si>
  <si>
    <t>Misterioso asesinato en Manhattan</t>
  </si>
  <si>
    <t>Maravillas</t>
  </si>
  <si>
    <t>dramáticos</t>
  </si>
  <si>
    <t>Trasgo</t>
  </si>
  <si>
    <t>El método Grönholm</t>
  </si>
  <si>
    <t>Marquina</t>
  </si>
  <si>
    <t>dramáticos</t>
  </si>
  <si>
    <t>Producc. Teatrales Cont</t>
  </si>
  <si>
    <t>Tancredi</t>
  </si>
  <si>
    <t>Teatro Real</t>
  </si>
  <si>
    <t>líricos</t>
  </si>
  <si>
    <t>Teatro Real</t>
  </si>
  <si>
    <t>Gorda</t>
  </si>
  <si>
    <t>Alcázar</t>
  </si>
  <si>
    <t>dramáticos</t>
  </si>
  <si>
    <t>Smedia</t>
  </si>
  <si>
    <t>Por los pelos</t>
  </si>
  <si>
    <t>Príncipe</t>
  </si>
  <si>
    <t>dramáticos</t>
  </si>
  <si>
    <t>España baila flamenco</t>
  </si>
  <si>
    <t>Teatro Arenal</t>
  </si>
  <si>
    <t>danza</t>
  </si>
  <si>
    <t>Seis clases de baile en seis semanas</t>
  </si>
  <si>
    <t>Marquina</t>
  </si>
  <si>
    <t>dramáticos</t>
  </si>
  <si>
    <t>Pentación Espectáculos</t>
  </si>
  <si>
    <t>Filomena Marturano</t>
  </si>
  <si>
    <t>Latina</t>
  </si>
  <si>
    <t>dramáticos</t>
  </si>
  <si>
    <t>Juanjo Seoane</t>
  </si>
  <si>
    <t>En tu fiesta me colé</t>
  </si>
  <si>
    <t>Rialto Movistar</t>
  </si>
  <si>
    <t>infantil</t>
  </si>
  <si>
    <t>Nacho Cano</t>
  </si>
  <si>
    <t>La mujer de negro</t>
  </si>
  <si>
    <t>Infanta Isabel</t>
  </si>
  <si>
    <t>dramáticos</t>
  </si>
  <si>
    <t>La Pavana</t>
  </si>
  <si>
    <t>Garrick</t>
  </si>
  <si>
    <t>Gran Vía</t>
  </si>
  <si>
    <t>otros</t>
  </si>
  <si>
    <t>Tricicle</t>
  </si>
  <si>
    <t>Closer</t>
  </si>
  <si>
    <t>Lara</t>
  </si>
  <si>
    <t>dramáticos</t>
  </si>
  <si>
    <t>Mulambo y Teatro Lara</t>
  </si>
  <si>
    <t>Salir del armario</t>
  </si>
  <si>
    <t>Alcázar</t>
  </si>
  <si>
    <t>dramáticos</t>
  </si>
  <si>
    <t>Vorágine Producciones</t>
  </si>
  <si>
    <t>Amor...y otros pecados</t>
  </si>
  <si>
    <t>Amaya</t>
  </si>
  <si>
    <t>dramáticos</t>
  </si>
  <si>
    <t>Star Trip</t>
  </si>
  <si>
    <t>Alfil</t>
  </si>
  <si>
    <t>otros</t>
  </si>
  <si>
    <t>Yllana</t>
  </si>
  <si>
    <t>Y este hijo... de quién es</t>
  </si>
  <si>
    <t>Príncipe</t>
  </si>
  <si>
    <t>dramáticos</t>
  </si>
  <si>
    <t>Quique Camoiras</t>
  </si>
  <si>
    <t>Una pareja de miedo</t>
  </si>
  <si>
    <t>Reina Victoria</t>
  </si>
  <si>
    <t>otros</t>
  </si>
  <si>
    <t>El rey que rabió</t>
  </si>
  <si>
    <t>Zarzuela</t>
  </si>
  <si>
    <t>líricos</t>
  </si>
  <si>
    <t>Teatro Lírico Nacional La</t>
  </si>
  <si>
    <t>dramáticos</t>
  </si>
  <si>
    <t>Los tres mosqueteros</t>
  </si>
  <si>
    <t>San Pol</t>
  </si>
  <si>
    <t>infantil</t>
  </si>
  <si>
    <t>La Bicicleta</t>
  </si>
  <si>
    <t>Un marido de ida y vuelta</t>
  </si>
  <si>
    <t>Reina Victoria</t>
  </si>
  <si>
    <t>dramáticos</t>
  </si>
  <si>
    <t>Los mejores sketches de Monty Python</t>
  </si>
  <si>
    <t>Alfil</t>
  </si>
  <si>
    <t>otros</t>
  </si>
  <si>
    <t>L’Om Imprebis / Yllana</t>
  </si>
  <si>
    <t>Il trovatore</t>
  </si>
  <si>
    <t>Teatro Real</t>
  </si>
  <si>
    <t>líricos</t>
  </si>
  <si>
    <t>Cavalleria rusticana / Il Pagliaci</t>
  </si>
  <si>
    <t>Teatro Real</t>
  </si>
  <si>
    <t>líricos</t>
  </si>
  <si>
    <t>Teatro Real</t>
  </si>
  <si>
    <t>Las Bribonas y La Revoltosa</t>
  </si>
  <si>
    <t>Zarzuela</t>
  </si>
  <si>
    <t>líricos</t>
  </si>
  <si>
    <t>Borís Godunov</t>
  </si>
  <si>
    <t>Teatro Real</t>
  </si>
  <si>
    <t>líricos</t>
  </si>
  <si>
    <t>Teatro Real</t>
  </si>
  <si>
    <t>Il burbero di buon cuore</t>
  </si>
  <si>
    <t>Teatro Real</t>
  </si>
  <si>
    <t>líricos</t>
  </si>
  <si>
    <t>Madama Butterfly</t>
  </si>
  <si>
    <t>Teatro Real</t>
  </si>
  <si>
    <t>líricos</t>
  </si>
  <si>
    <t>Teatro Real</t>
  </si>
  <si>
    <t>El jorobado de Notre Dame</t>
  </si>
  <si>
    <t>San Pol</t>
  </si>
  <si>
    <t>infantil</t>
  </si>
  <si>
    <t>La Bicicleta</t>
  </si>
  <si>
    <t>Usted tiene ojos de mujer fatal</t>
  </si>
  <si>
    <t>Muñoz Seca</t>
  </si>
  <si>
    <t>dramáticos</t>
  </si>
  <si>
    <t>Teatro Muñoz Seca</t>
  </si>
  <si>
    <t>Fedra</t>
  </si>
  <si>
    <t>Bellas Artes</t>
  </si>
  <si>
    <t>dramáticos</t>
  </si>
  <si>
    <t>Pentación Espectáculos</t>
  </si>
  <si>
    <t>Las brujas de Salem</t>
  </si>
  <si>
    <t>Español</t>
  </si>
  <si>
    <t>dramáticos</t>
  </si>
  <si>
    <t>Teatro Español</t>
  </si>
  <si>
    <t>Un enemigo del pueblo</t>
  </si>
  <si>
    <t>Valle-Inclán</t>
  </si>
  <si>
    <t>dramáticos</t>
  </si>
  <si>
    <t>El Barbero de Sevilla / Bohemios</t>
  </si>
  <si>
    <t>Zarzuela</t>
  </si>
  <si>
    <t>líricos</t>
  </si>
  <si>
    <t>Marat-sade</t>
  </si>
  <si>
    <t>María Guerrero</t>
  </si>
  <si>
    <t>dramáticos</t>
  </si>
  <si>
    <t>Del rey abajo ninguno</t>
  </si>
  <si>
    <t>Pavón</t>
  </si>
  <si>
    <t>dramáticos</t>
  </si>
  <si>
    <t>Compañía Nacional de T</t>
  </si>
  <si>
    <t>Despedida y cierre</t>
  </si>
  <si>
    <t>Amaya</t>
  </si>
  <si>
    <t>otros</t>
  </si>
  <si>
    <t>Moncho Borrajo</t>
  </si>
  <si>
    <t>Teatro Español</t>
  </si>
  <si>
    <t>Carmen de G.Bizet</t>
  </si>
  <si>
    <t>Reina Victoria</t>
  </si>
  <si>
    <t>danza</t>
  </si>
  <si>
    <t>La casa de Bernarda Alba</t>
  </si>
  <si>
    <t>Wozzeck (Berg)</t>
  </si>
  <si>
    <t>Teatro Real</t>
  </si>
  <si>
    <t>líricos</t>
  </si>
  <si>
    <t>Teatro Real</t>
  </si>
  <si>
    <t>El viaje a Simorgh</t>
  </si>
  <si>
    <t>Teatro Real</t>
  </si>
  <si>
    <t>líricos</t>
  </si>
  <si>
    <t>Teatro Real</t>
  </si>
  <si>
    <t>El festival Andalucía Flamenca 2007</t>
  </si>
  <si>
    <t>Gran Vía</t>
  </si>
  <si>
    <t>danza</t>
  </si>
  <si>
    <t>varias</t>
  </si>
  <si>
    <t>Sainetes</t>
  </si>
  <si>
    <t>Pavón</t>
  </si>
  <si>
    <t>dramáticos</t>
  </si>
  <si>
    <t>Compañía Nacional de T</t>
  </si>
  <si>
    <t>Olvida los tambores</t>
  </si>
  <si>
    <t>Latina</t>
  </si>
  <si>
    <t>dramáticos</t>
  </si>
  <si>
    <t>Homebody / Kabul (En casa / En Kabul)</t>
  </si>
  <si>
    <t>Español</t>
  </si>
  <si>
    <t>dramáticos</t>
  </si>
  <si>
    <t>Teatro Español</t>
  </si>
  <si>
    <t>¡Ay, Carmela!</t>
  </si>
  <si>
    <t>Fígaro</t>
  </si>
  <si>
    <t>dramáticos</t>
  </si>
  <si>
    <t>Producciones Faraute</t>
  </si>
  <si>
    <t>El florido pensil</t>
  </si>
  <si>
    <t>Latina</t>
  </si>
  <si>
    <t>dramáticos</t>
  </si>
  <si>
    <t>Tanttaka Teatro</t>
  </si>
  <si>
    <t>El Ballet Clásico de Moscú</t>
  </si>
  <si>
    <t>Gran Vía</t>
  </si>
  <si>
    <t>danza</t>
  </si>
  <si>
    <t>Sun Flower Moon</t>
  </si>
  <si>
    <t>Albéniz</t>
  </si>
  <si>
    <t>danza</t>
  </si>
  <si>
    <t>Momix</t>
  </si>
  <si>
    <t>Pandilla de mamones</t>
  </si>
  <si>
    <t>Capitol / Reina Victoria</t>
  </si>
  <si>
    <t>otros</t>
  </si>
  <si>
    <t>Pedro Ruiz</t>
  </si>
  <si>
    <t>El curioso impertinente</t>
  </si>
  <si>
    <t>Pavón</t>
  </si>
  <si>
    <t>dramáticos</t>
  </si>
  <si>
    <t>El sueño de una noche de verano</t>
  </si>
  <si>
    <t>Albéniz / Gran Vía</t>
  </si>
  <si>
    <t>dramáticos</t>
  </si>
  <si>
    <t>El barberillo de Lavapiés</t>
  </si>
  <si>
    <t>Jardines de Sabatini</t>
  </si>
  <si>
    <t>líricos</t>
  </si>
  <si>
    <t>Ópera Cómica de Madrid</t>
  </si>
  <si>
    <t>Pinocho</t>
  </si>
  <si>
    <t>San Pol</t>
  </si>
  <si>
    <t>infantil</t>
  </si>
  <si>
    <t>La Bicicleta</t>
  </si>
  <si>
    <t>Tres versiones de la vida</t>
  </si>
  <si>
    <t>Infanta Isabel</t>
  </si>
  <si>
    <t>dramáticos</t>
  </si>
  <si>
    <t>Vorágine Producciones</t>
  </si>
  <si>
    <t>Barroco</t>
  </si>
  <si>
    <t>Cyrano de Bergerac</t>
  </si>
  <si>
    <t>Español</t>
  </si>
  <si>
    <t>dramáticos</t>
  </si>
  <si>
    <t>Concha Busto Producció</t>
  </si>
  <si>
    <t>La duda</t>
  </si>
  <si>
    <t>Juanjo Seoane</t>
  </si>
  <si>
    <t>Humo</t>
  </si>
  <si>
    <t>Maravillas</t>
  </si>
  <si>
    <t>dramáticos</t>
  </si>
  <si>
    <t>Entrecajas Producciones</t>
  </si>
  <si>
    <t>Mi soledad</t>
  </si>
  <si>
    <t>Gran Vía</t>
  </si>
  <si>
    <t>danza</t>
  </si>
  <si>
    <t>Joaquín Cortés</t>
  </si>
  <si>
    <t>Compañía Nacional de Danza</t>
  </si>
  <si>
    <t>Teatro Real</t>
  </si>
  <si>
    <t>danza</t>
  </si>
  <si>
    <t>Los sobrinos del Capitán Grant</t>
  </si>
  <si>
    <t>Zarzuela</t>
  </si>
  <si>
    <t>líricos</t>
  </si>
  <si>
    <t>Julio Bocca y el Ballet Argentino</t>
  </si>
  <si>
    <t>Albéniz</t>
  </si>
  <si>
    <t>danza</t>
  </si>
  <si>
    <t>Hijos de su madre</t>
  </si>
  <si>
    <t>Arlequín</t>
  </si>
  <si>
    <t>dramáticos</t>
  </si>
  <si>
    <t>Trece producciones</t>
  </si>
  <si>
    <t>Zunyi Acrobatic Troupe</t>
  </si>
  <si>
    <t>Conde Duque</t>
  </si>
  <si>
    <t>otros</t>
  </si>
  <si>
    <t>Zunyi Acrobatic Troupe</t>
  </si>
  <si>
    <t>Sevilla</t>
  </si>
  <si>
    <t>Zarzuela</t>
  </si>
  <si>
    <t>danza</t>
  </si>
  <si>
    <t>Compañía María Pagés</t>
  </si>
  <si>
    <t>El día del padre</t>
  </si>
  <si>
    <t>Maravillas</t>
  </si>
  <si>
    <t>dramáticos</t>
  </si>
  <si>
    <t>El Reló Teatro</t>
  </si>
  <si>
    <t>XXIV Festival Jazz  Madrid 2007</t>
  </si>
  <si>
    <t>Varias</t>
  </si>
  <si>
    <t>El perro del hortelano</t>
  </si>
  <si>
    <t>Albéniz</t>
  </si>
  <si>
    <t>dramáticos</t>
  </si>
  <si>
    <t>Rakatá</t>
  </si>
  <si>
    <t>Café de chinitas</t>
  </si>
  <si>
    <t>Teatro Arenal / Muñoz Seca</t>
  </si>
  <si>
    <t>musical</t>
  </si>
  <si>
    <t>Forma y Cultura</t>
  </si>
  <si>
    <t>El último que apaque la luz</t>
  </si>
  <si>
    <t>Rebeldías posibles</t>
  </si>
  <si>
    <t>Cuarta Pared</t>
  </si>
  <si>
    <t>dramáticos</t>
  </si>
  <si>
    <t>Cuarta Pared</t>
  </si>
  <si>
    <t>Coppélia</t>
  </si>
  <si>
    <t>Gran Vía</t>
  </si>
  <si>
    <t>danza</t>
  </si>
  <si>
    <t>Viaje del Parnaso</t>
  </si>
  <si>
    <t>Pavón</t>
  </si>
  <si>
    <t>dramáticos</t>
  </si>
  <si>
    <t>Los monólogos de la vagina</t>
  </si>
  <si>
    <t>Karácter</t>
  </si>
  <si>
    <t>La escuela de magia</t>
  </si>
  <si>
    <t>Gran Vía. Sala pequeña</t>
  </si>
  <si>
    <t>infantil</t>
  </si>
  <si>
    <t>Aldan Company</t>
  </si>
  <si>
    <t>La Cenicienta Ballet Clásico de Moscú</t>
  </si>
  <si>
    <t>Gran Vía</t>
  </si>
  <si>
    <t>danza</t>
  </si>
  <si>
    <t>La casa de Bernarda Alba</t>
  </si>
  <si>
    <t>Alcázar</t>
  </si>
  <si>
    <t>dramáticos</t>
  </si>
  <si>
    <t>Drom</t>
  </si>
  <si>
    <t>Madrid</t>
  </si>
  <si>
    <t>danza</t>
  </si>
  <si>
    <t>Ballet Clásico Nacional de Moldavia</t>
  </si>
  <si>
    <t>Madrid</t>
  </si>
  <si>
    <t>danza</t>
  </si>
  <si>
    <t>Solomillo</t>
  </si>
  <si>
    <t>Alfil</t>
  </si>
  <si>
    <t>otros</t>
  </si>
  <si>
    <t>El contrabajo</t>
  </si>
  <si>
    <t>Infanta Isabel</t>
  </si>
  <si>
    <t>unipersonal</t>
  </si>
  <si>
    <t>Rafael Álvarez 'El Brujo'</t>
  </si>
  <si>
    <t>Las que faltaban</t>
  </si>
  <si>
    <t>Arlequín</t>
  </si>
  <si>
    <t>unipersonal</t>
  </si>
  <si>
    <t>Antonia San Juan</t>
  </si>
  <si>
    <t>Alicia atraviesa el espejo</t>
  </si>
  <si>
    <t>Réplika Teatro</t>
  </si>
  <si>
    <t>Compañía Antonio Márquez</t>
  </si>
  <si>
    <t>Albéniz</t>
  </si>
  <si>
    <t>danza</t>
  </si>
  <si>
    <t>Ballet Nacional de España</t>
  </si>
  <si>
    <t>Zarzuela</t>
  </si>
  <si>
    <t>danza</t>
  </si>
  <si>
    <t>Rapunzel</t>
  </si>
  <si>
    <t>San Pol</t>
  </si>
  <si>
    <t>infantil</t>
  </si>
  <si>
    <t>El patinete de Sanpol</t>
  </si>
  <si>
    <t>Tiempo Muerto</t>
  </si>
  <si>
    <t>Alcázar</t>
  </si>
  <si>
    <t>danza</t>
  </si>
  <si>
    <t>Rafael Amargo</t>
  </si>
  <si>
    <t>Sabores</t>
  </si>
  <si>
    <t>Albéniz / Nuevo Apolo</t>
  </si>
  <si>
    <t>danza</t>
  </si>
  <si>
    <t>Sara Baras</t>
  </si>
  <si>
    <t>Como abejas atrapadas en la miel</t>
  </si>
  <si>
    <t>Príncipe</t>
  </si>
  <si>
    <t>dramáticos</t>
  </si>
  <si>
    <t>Art Media Producciones</t>
  </si>
  <si>
    <t>La zarzuela madrileña</t>
  </si>
  <si>
    <t>Jardines de Sabatini</t>
  </si>
  <si>
    <t>líricos</t>
  </si>
  <si>
    <t>Musiarte Producciones</t>
  </si>
  <si>
    <t>Soñando el carnaval de los animales</t>
  </si>
  <si>
    <t>Etcétera</t>
  </si>
  <si>
    <t>Nunca es fácil</t>
  </si>
  <si>
    <t>Príncipe</t>
  </si>
  <si>
    <t>dramáticos</t>
  </si>
  <si>
    <t>Teatro Príncipe</t>
  </si>
  <si>
    <t>Un pequeño juego sin consecuencias</t>
  </si>
  <si>
    <t>R. Cinema</t>
  </si>
  <si>
    <t>dramáticos</t>
  </si>
  <si>
    <t>Teatro Real Cinema</t>
  </si>
  <si>
    <t>Ángel</t>
  </si>
  <si>
    <t>Amaya</t>
  </si>
  <si>
    <t>dramáticos</t>
  </si>
  <si>
    <t>Vania Producciones</t>
  </si>
  <si>
    <t>Móvil</t>
  </si>
  <si>
    <t>María Guerrero</t>
  </si>
  <si>
    <t>dramáticos</t>
  </si>
  <si>
    <t>Play Strindberg</t>
  </si>
  <si>
    <t>Abadía. Sala Juan de la Cruz</t>
  </si>
  <si>
    <t>dramáticos</t>
  </si>
  <si>
    <t>Teatro de La Abadía</t>
  </si>
  <si>
    <t>Alfil</t>
  </si>
  <si>
    <t>otros</t>
  </si>
  <si>
    <t>Yllana</t>
  </si>
  <si>
    <t>Un cuento de Invierno</t>
  </si>
  <si>
    <t>Albéniz</t>
  </si>
  <si>
    <t>dramáticos</t>
  </si>
  <si>
    <t>Magüi Mira</t>
  </si>
  <si>
    <t>Al Natural</t>
  </si>
  <si>
    <t>Pino Sagliocco</t>
  </si>
  <si>
    <t>Mujeres soñaron caballos</t>
  </si>
  <si>
    <t>Buuu!</t>
  </si>
  <si>
    <t>Alfil</t>
  </si>
  <si>
    <t>otros</t>
  </si>
  <si>
    <t>Yllana</t>
  </si>
  <si>
    <t>Cymbeline</t>
  </si>
  <si>
    <t>Español</t>
  </si>
  <si>
    <t>dramáticos</t>
  </si>
  <si>
    <t>Cheek by Jowl</t>
  </si>
  <si>
    <t>Samsara</t>
  </si>
  <si>
    <t>Gran Vía</t>
  </si>
  <si>
    <t>danza</t>
  </si>
  <si>
    <t>Norma Aleandro</t>
  </si>
  <si>
    <t>Los Vivancos - 7 hermanos</t>
  </si>
  <si>
    <t>Hägen - Dazs / Calderón</t>
  </si>
  <si>
    <t>danza</t>
  </si>
  <si>
    <t>Los Vivancos</t>
  </si>
  <si>
    <t>El Barbero de Sevilla</t>
  </si>
  <si>
    <t>Zarzuela</t>
  </si>
  <si>
    <t>líricos</t>
  </si>
  <si>
    <t>Plataforma</t>
  </si>
  <si>
    <t>Bellas Artes</t>
  </si>
  <si>
    <t>recital</t>
  </si>
  <si>
    <t>Plataforma</t>
  </si>
  <si>
    <t>La revelación</t>
  </si>
  <si>
    <t>Alfil</t>
  </si>
  <si>
    <t>otros</t>
  </si>
  <si>
    <t>Leo Bassi</t>
  </si>
  <si>
    <t>Antígona</t>
  </si>
  <si>
    <t>Abadía. Sala Juan de la Cruz</t>
  </si>
  <si>
    <t>dramáticos</t>
  </si>
  <si>
    <t>La Perla 29</t>
  </si>
  <si>
    <t>Fama - El musical</t>
  </si>
  <si>
    <t>Calderón</t>
  </si>
  <si>
    <t>musical</t>
  </si>
  <si>
    <t>Videomedia y Teatre del</t>
  </si>
  <si>
    <t>Los que ríen los últimos</t>
  </si>
  <si>
    <t>Español</t>
  </si>
  <si>
    <t>dramáticos</t>
  </si>
  <si>
    <t>La Zaranda</t>
  </si>
  <si>
    <t>Isla del tesoro</t>
  </si>
  <si>
    <t>San Pol</t>
  </si>
  <si>
    <t>dramáticos</t>
  </si>
  <si>
    <t>Eloísa está debajo de un almendro</t>
  </si>
  <si>
    <t>Karpas</t>
  </si>
  <si>
    <t>dramáticos</t>
  </si>
  <si>
    <t>Karpas Teatro</t>
  </si>
  <si>
    <t>Porgy and Bess</t>
  </si>
  <si>
    <t>Conde Duque</t>
  </si>
  <si>
    <t>líricos</t>
  </si>
  <si>
    <t>New York Harlem</t>
  </si>
  <si>
    <t>Cuando amanece</t>
  </si>
  <si>
    <t>Nuevo Apolo</t>
  </si>
  <si>
    <t>danza</t>
  </si>
  <si>
    <t>Belén López</t>
  </si>
  <si>
    <t>Dollhouse</t>
  </si>
  <si>
    <t>Español</t>
  </si>
  <si>
    <t>dramáticos</t>
  </si>
  <si>
    <t>Mabou Mines</t>
  </si>
  <si>
    <t>Sylvie Guillem et Russell Maliphant</t>
  </si>
  <si>
    <t>Teatro Real</t>
  </si>
  <si>
    <t>danza</t>
  </si>
  <si>
    <t>Teatro Real</t>
  </si>
  <si>
    <t>Julio Bocca, el Ballet Argentino y Tamara Albéniz</t>
  </si>
  <si>
    <t>danza</t>
  </si>
  <si>
    <t>The Boston Ballet</t>
  </si>
  <si>
    <t>Conde Duque</t>
  </si>
  <si>
    <t>danza</t>
  </si>
  <si>
    <t>The Boston Ballet</t>
  </si>
  <si>
    <t>Madrugada de cobardes</t>
  </si>
  <si>
    <t>Fígaro</t>
  </si>
  <si>
    <t>dramáticos</t>
  </si>
  <si>
    <t>Ojo de la Medusa</t>
  </si>
  <si>
    <t>Presas</t>
  </si>
  <si>
    <t>Valle-Inclán</t>
  </si>
  <si>
    <t>dramáticos</t>
  </si>
  <si>
    <t>La ilusión</t>
  </si>
  <si>
    <t>Abadía. Sala José Luis Alonso</t>
  </si>
  <si>
    <t>dramáticos</t>
  </si>
  <si>
    <t>Teatro de la Abadía</t>
  </si>
  <si>
    <t>Diego Clavel / Carmen Linares</t>
  </si>
  <si>
    <t>Albéniz</t>
  </si>
  <si>
    <t>recital</t>
  </si>
  <si>
    <t>Splendid’s</t>
  </si>
  <si>
    <t>Valle-Inclán</t>
  </si>
  <si>
    <t>dramáticos</t>
  </si>
  <si>
    <t>líricos</t>
  </si>
  <si>
    <t>Teatro Real</t>
  </si>
  <si>
    <t>Un hombre que se ahoga</t>
  </si>
  <si>
    <t>María Guerrero</t>
  </si>
  <si>
    <t>dramáticos</t>
  </si>
  <si>
    <t>Daniel Veronese</t>
  </si>
  <si>
    <t>Don Quijote</t>
  </si>
  <si>
    <t>Madrid</t>
  </si>
  <si>
    <t>dramáticos</t>
  </si>
  <si>
    <t>Teatro de Cámara</t>
  </si>
  <si>
    <t>¡Comicapela!</t>
  </si>
  <si>
    <t>Bellas Artes</t>
  </si>
  <si>
    <t>recital</t>
  </si>
  <si>
    <t>b Vocal</t>
  </si>
  <si>
    <t>La leyenda del Cascanueces</t>
  </si>
  <si>
    <t>Madrid</t>
  </si>
  <si>
    <t>danza</t>
  </si>
  <si>
    <t>Ballet Madrid</t>
  </si>
  <si>
    <t>El Lazarillo para niños</t>
  </si>
  <si>
    <t>Lara</t>
  </si>
  <si>
    <t>infantil</t>
  </si>
  <si>
    <t>Teatro Lara</t>
  </si>
  <si>
    <t>Dando el cante</t>
  </si>
  <si>
    <t>Alfil</t>
  </si>
  <si>
    <t>otros</t>
  </si>
  <si>
    <t>Riki López</t>
  </si>
  <si>
    <t>Fiebre cubana</t>
  </si>
  <si>
    <t>Latina</t>
  </si>
  <si>
    <t>danza</t>
  </si>
  <si>
    <t>The Latin Night</t>
  </si>
  <si>
    <t>Madama Butterfly</t>
  </si>
  <si>
    <t>Madrid</t>
  </si>
  <si>
    <t>danza</t>
  </si>
  <si>
    <t>Metros</t>
  </si>
  <si>
    <t>Los Persas. Réquiem por un soldado</t>
  </si>
  <si>
    <t>Bellas Artes</t>
  </si>
  <si>
    <t>dramáticos</t>
  </si>
  <si>
    <t>Buenas noches madre</t>
  </si>
  <si>
    <t>Arlequín</t>
  </si>
  <si>
    <t>dramáticos</t>
  </si>
  <si>
    <t>Alikindoi Producciones</t>
  </si>
  <si>
    <t>La verbena de la Paloma</t>
  </si>
  <si>
    <t>Gran Vía</t>
  </si>
  <si>
    <t>líricos</t>
  </si>
  <si>
    <t>Teatro Gran Vía</t>
  </si>
  <si>
    <t>Wozzeck (Gurlitt)</t>
  </si>
  <si>
    <t>Teatro Real</t>
  </si>
  <si>
    <t>líricos</t>
  </si>
  <si>
    <t>Teatro Real</t>
  </si>
  <si>
    <t>Carmen</t>
  </si>
  <si>
    <t>Madrid</t>
  </si>
  <si>
    <t>danza</t>
  </si>
  <si>
    <t>Metros</t>
  </si>
  <si>
    <t>líricos</t>
  </si>
  <si>
    <t>Teatro Gran Vía</t>
  </si>
  <si>
    <t>La katarsis del tomatazo</t>
  </si>
  <si>
    <t>Fígaro / 'Gran Vía. Sala pequeña</t>
  </si>
  <si>
    <t>otros</t>
  </si>
  <si>
    <t>Agnes de Dios</t>
  </si>
  <si>
    <t>Albéniz</t>
  </si>
  <si>
    <t>dramáticos</t>
  </si>
  <si>
    <t>Nueva Comedia</t>
  </si>
  <si>
    <t>Lola</t>
  </si>
  <si>
    <t>Nuevo Apolo</t>
  </si>
  <si>
    <t>danza</t>
  </si>
  <si>
    <t>Yolanda Gaviño</t>
  </si>
  <si>
    <t>El baile (Eva la Yerbabuena)</t>
  </si>
  <si>
    <t>Albéniz</t>
  </si>
  <si>
    <t>danza</t>
  </si>
  <si>
    <t>Eva la Yerbabuena</t>
  </si>
  <si>
    <t>An Evening of Dance</t>
  </si>
  <si>
    <t>Español</t>
  </si>
  <si>
    <t>danza</t>
  </si>
  <si>
    <t>Baryshnikov Dance Foun</t>
  </si>
  <si>
    <t>El león en invierno</t>
  </si>
  <si>
    <t>El Buscón</t>
  </si>
  <si>
    <t>Muñoz Seca</t>
  </si>
  <si>
    <t>dramáticos</t>
  </si>
  <si>
    <t>Morfeo Teatro</t>
  </si>
  <si>
    <t>Il Ventaglio</t>
  </si>
  <si>
    <t>Español</t>
  </si>
  <si>
    <t>dramáticos</t>
  </si>
  <si>
    <t>Il tutore burlato</t>
  </si>
  <si>
    <t>Teatro Real</t>
  </si>
  <si>
    <t>líricos</t>
  </si>
  <si>
    <t>Teatro Real</t>
  </si>
  <si>
    <t>Pupila de Agua</t>
  </si>
  <si>
    <t>La Casa Incierta</t>
  </si>
  <si>
    <t>El lago de los cisnes</t>
  </si>
  <si>
    <t>Madrid</t>
  </si>
  <si>
    <t>danza</t>
  </si>
  <si>
    <t>Souleria</t>
  </si>
  <si>
    <t>Bellas Artes</t>
  </si>
  <si>
    <t>recital</t>
  </si>
  <si>
    <t>Alejo Stivel</t>
  </si>
  <si>
    <t>Coriolanus</t>
  </si>
  <si>
    <t>Albéniz</t>
  </si>
  <si>
    <t>dramáticos</t>
  </si>
  <si>
    <t>The Royal Shakespeare</t>
  </si>
  <si>
    <t>Perro muerto en tintorería</t>
  </si>
  <si>
    <t>Giselle</t>
  </si>
  <si>
    <t>Madrid</t>
  </si>
  <si>
    <t>danza</t>
  </si>
  <si>
    <t>Ballet Clásico Arte 369</t>
  </si>
  <si>
    <t>Tras las huellas de Bette Davis</t>
  </si>
  <si>
    <t>Muñoz Seca</t>
  </si>
  <si>
    <t>dramáticos</t>
  </si>
  <si>
    <t>Teatro Muñoz Seca</t>
  </si>
  <si>
    <t>Enamorate conmigo</t>
  </si>
  <si>
    <t>Latina</t>
  </si>
  <si>
    <t>recital</t>
  </si>
  <si>
    <t>Isabel Pantoja</t>
  </si>
  <si>
    <t>No me quieras tanto</t>
  </si>
  <si>
    <t>Centro Cultural Galileo</t>
  </si>
  <si>
    <t>dramáticos</t>
  </si>
  <si>
    <t>La Galería Teatro</t>
  </si>
  <si>
    <t>Antonia Machín</t>
  </si>
  <si>
    <t>Maravillas</t>
  </si>
  <si>
    <t>otros</t>
  </si>
  <si>
    <t>Las Veneno</t>
  </si>
  <si>
    <t>Pasión Vega</t>
  </si>
  <si>
    <t>Pasión Vega</t>
  </si>
  <si>
    <t>El cascanueces</t>
  </si>
  <si>
    <t>Nuevo Apolo</t>
  </si>
  <si>
    <t>danza</t>
  </si>
  <si>
    <t>Ballet Clásico del Volga</t>
  </si>
  <si>
    <t>¿Dónde estás, Ulalume, dónde estás?</t>
  </si>
  <si>
    <t>Español</t>
  </si>
  <si>
    <t>dramáticos</t>
  </si>
  <si>
    <t>Teatro Español</t>
  </si>
  <si>
    <t>¡Adiós, Julián!</t>
  </si>
  <si>
    <t>Albéniz</t>
  </si>
  <si>
    <t>líricos</t>
  </si>
  <si>
    <t>El reino de la tierra</t>
  </si>
  <si>
    <t>Albéniz</t>
  </si>
  <si>
    <t>dramáticos</t>
  </si>
  <si>
    <t>Blanca Marsillach</t>
  </si>
  <si>
    <t>otros</t>
  </si>
  <si>
    <t>Nancho Novo</t>
  </si>
  <si>
    <t>El malo de la película</t>
  </si>
  <si>
    <t>Círculo de Bellas Artes</t>
  </si>
  <si>
    <t>otros</t>
  </si>
  <si>
    <t>Albert Pla</t>
  </si>
  <si>
    <t>La Cenicienta</t>
  </si>
  <si>
    <t>Albéniz</t>
  </si>
  <si>
    <t>danza</t>
  </si>
  <si>
    <t>Compañía Carmen Roch</t>
  </si>
  <si>
    <t>Teatruras</t>
  </si>
  <si>
    <t>Impromadrid Teatro</t>
  </si>
  <si>
    <t>Chup Suey</t>
  </si>
  <si>
    <t>Impromadrid Teatro</t>
  </si>
  <si>
    <t>Dile a mi hija que me fui de viaje</t>
  </si>
  <si>
    <t>Centro Cultural Galileo</t>
  </si>
  <si>
    <t>dramáticos</t>
  </si>
  <si>
    <t>Centro Cultural Galileo</t>
  </si>
  <si>
    <t>La bella durmiente</t>
  </si>
  <si>
    <t>Albéniz</t>
  </si>
  <si>
    <t>danza</t>
  </si>
  <si>
    <t>Los chicos del coro</t>
  </si>
  <si>
    <t>Capitol</t>
  </si>
  <si>
    <t>recital</t>
  </si>
  <si>
    <t>La Coral de los Pequeño</t>
  </si>
  <si>
    <t>Emigrantes y la señora capitana</t>
  </si>
  <si>
    <t>Las zapatillas rojas</t>
  </si>
  <si>
    <t>Madrid</t>
  </si>
  <si>
    <t>danza</t>
  </si>
  <si>
    <t>Ballet Madrid</t>
  </si>
  <si>
    <t>Tres monólogos de risa</t>
  </si>
  <si>
    <t>Victoria</t>
  </si>
  <si>
    <t>unipersonal</t>
  </si>
  <si>
    <t>Eduardo David</t>
  </si>
  <si>
    <t>Auto</t>
  </si>
  <si>
    <t>Lara</t>
  </si>
  <si>
    <t>dramáticos</t>
  </si>
  <si>
    <t>Teatro Lara</t>
  </si>
  <si>
    <t>Soldados de Salamina</t>
  </si>
  <si>
    <t>Me acordaré de todos vosotros</t>
  </si>
  <si>
    <t>Abadía. Sala Juan de la Cruz</t>
  </si>
  <si>
    <t>dramáticos</t>
  </si>
  <si>
    <t>Teatro de la Abadía</t>
  </si>
  <si>
    <t>Romeo y Julieta</t>
  </si>
  <si>
    <t>Madrid</t>
  </si>
  <si>
    <t>dramáticos</t>
  </si>
  <si>
    <t>Compañía Nacional de Danza 2</t>
  </si>
  <si>
    <t>Madrid</t>
  </si>
  <si>
    <t>danza</t>
  </si>
  <si>
    <t>Ricardo 3º</t>
  </si>
  <si>
    <t>Español</t>
  </si>
  <si>
    <t>dramáticos</t>
  </si>
  <si>
    <t>Teatre Lliure</t>
  </si>
  <si>
    <t>Crónica sentimental de España</t>
  </si>
  <si>
    <t>Abadía. Sala José Luis Alonso</t>
  </si>
  <si>
    <t>recital</t>
  </si>
  <si>
    <t>danza</t>
  </si>
  <si>
    <t>Hernán Piquín</t>
  </si>
  <si>
    <t>Argelino, servidor de dos amos</t>
  </si>
  <si>
    <t>Abadía. Sala Juan de la Cruz</t>
  </si>
  <si>
    <t>dramáticos</t>
  </si>
  <si>
    <t>Cyrano de Bergerac</t>
  </si>
  <si>
    <t>Victoria</t>
  </si>
  <si>
    <t>dramáticos</t>
  </si>
  <si>
    <t>Máscara Laroye</t>
  </si>
  <si>
    <t>El año de Ricardo</t>
  </si>
  <si>
    <t>Atra Bilis Teatro / Iaquina</t>
  </si>
  <si>
    <t>Un ligero malestar / La última copa</t>
  </si>
  <si>
    <t>Español</t>
  </si>
  <si>
    <t>dramáticos</t>
  </si>
  <si>
    <t>Teatro Español</t>
  </si>
  <si>
    <t>El sí de las niñas</t>
  </si>
  <si>
    <t>Bellas Artes</t>
  </si>
  <si>
    <t>dramáticos</t>
  </si>
  <si>
    <t>Teatres de la Generalitat</t>
  </si>
  <si>
    <t>Cariño ¿mañana que hacemos?</t>
  </si>
  <si>
    <t>Amaya</t>
  </si>
  <si>
    <t>dramáticos</t>
  </si>
  <si>
    <t>Producciones Suspiro</t>
  </si>
  <si>
    <t>El enfermo imaginario</t>
  </si>
  <si>
    <t>Centro Cultural Galileo</t>
  </si>
  <si>
    <t>dramáticos</t>
  </si>
  <si>
    <t>Compañía Morboria</t>
  </si>
  <si>
    <t>El gran secreto</t>
  </si>
  <si>
    <t>Gran Vía</t>
  </si>
  <si>
    <t>dramáticos</t>
  </si>
  <si>
    <t>Els Comediants</t>
  </si>
  <si>
    <t>El jardín pintado</t>
  </si>
  <si>
    <t>Compañía T.P.O.</t>
  </si>
  <si>
    <t>Domingos de cámara. Concierto Nº 5</t>
  </si>
  <si>
    <t>Teatro Real</t>
  </si>
  <si>
    <t>líricos</t>
  </si>
  <si>
    <t>Teatro Real</t>
  </si>
  <si>
    <t>Las galas del difunto</t>
  </si>
  <si>
    <t>Círculo de Bellas Artes</t>
  </si>
  <si>
    <t>dramáticos</t>
  </si>
  <si>
    <t>Teatro del Común</t>
  </si>
  <si>
    <t>En busca del gran tesoro</t>
  </si>
  <si>
    <t>Albéniz</t>
  </si>
  <si>
    <t>dramáticos</t>
  </si>
  <si>
    <t>María Dolores Pradera</t>
  </si>
  <si>
    <t>Albéniz</t>
  </si>
  <si>
    <t>recital</t>
  </si>
  <si>
    <t>María Dolores Pradera</t>
  </si>
  <si>
    <t>líricos</t>
  </si>
  <si>
    <t>Aroma Oriental</t>
  </si>
  <si>
    <t>Madrid</t>
  </si>
  <si>
    <t>danza</t>
  </si>
  <si>
    <t>Johnny cogió su fusil</t>
  </si>
  <si>
    <t>Cuarta Pared</t>
  </si>
  <si>
    <t>dramáticos</t>
  </si>
  <si>
    <t>Cuarta Pared</t>
  </si>
  <si>
    <t>Recital de Matthias Goerne</t>
  </si>
  <si>
    <t>Teatro Real</t>
  </si>
  <si>
    <t>líricos</t>
  </si>
  <si>
    <t>Teatro Real</t>
  </si>
  <si>
    <t>Bang Bang</t>
  </si>
  <si>
    <t>Alfil</t>
  </si>
  <si>
    <t>otros</t>
  </si>
  <si>
    <t>Do lado esquerdo de quem sobe</t>
  </si>
  <si>
    <t>Albéniz</t>
  </si>
  <si>
    <t>danza</t>
  </si>
  <si>
    <t>Compañía Mimulus</t>
  </si>
  <si>
    <t>Los Irrepetibles de Amstel</t>
  </si>
  <si>
    <t>Marquina</t>
  </si>
  <si>
    <t>otros</t>
  </si>
  <si>
    <t>Teatro Marquina</t>
  </si>
  <si>
    <t>Gnawa</t>
  </si>
  <si>
    <t>Gran Vía</t>
  </si>
  <si>
    <t>danza</t>
  </si>
  <si>
    <t>Trece rosas</t>
  </si>
  <si>
    <t>Madrid</t>
  </si>
  <si>
    <t>danza</t>
  </si>
  <si>
    <t>Arrieritos</t>
  </si>
  <si>
    <t>Colores El musical</t>
  </si>
  <si>
    <t>San Pol</t>
  </si>
  <si>
    <t>infantil</t>
  </si>
  <si>
    <t>Compañía Sin Pausa</t>
  </si>
  <si>
    <t>Bebé</t>
  </si>
  <si>
    <t>Lara</t>
  </si>
  <si>
    <t>dramáticos</t>
  </si>
  <si>
    <t>La Pavana</t>
  </si>
  <si>
    <t>Domingos de cámara. Concierto Nº 3</t>
  </si>
  <si>
    <t>Teatro Real</t>
  </si>
  <si>
    <t>líricos</t>
  </si>
  <si>
    <t>Teatro Real</t>
  </si>
  <si>
    <t>Dulce Pontes</t>
  </si>
  <si>
    <t>Albéniz</t>
  </si>
  <si>
    <t>recital</t>
  </si>
  <si>
    <t>Dulce Pontes</t>
  </si>
  <si>
    <t>La isla del tesoro</t>
  </si>
  <si>
    <t>Abadía. Sala Juan de la Cruz</t>
  </si>
  <si>
    <t>dramáticos</t>
  </si>
  <si>
    <t>El ingenioso caballero de la palabra</t>
  </si>
  <si>
    <t>Infanta Isabel</t>
  </si>
  <si>
    <t>unipersonal</t>
  </si>
  <si>
    <t>Rafael Álvarez 'El Brujo'</t>
  </si>
  <si>
    <t>El lindo don Diego</t>
  </si>
  <si>
    <t>R. Cinema</t>
  </si>
  <si>
    <t>dramáticos</t>
  </si>
  <si>
    <t>Compañía Derek Teatro</t>
  </si>
  <si>
    <t>Teatro de papel: Convidado de piedra</t>
  </si>
  <si>
    <t>Abadía. Sala José Luis Alonso</t>
  </si>
  <si>
    <t>otros</t>
  </si>
  <si>
    <t>Teatro de Formas Anima</t>
  </si>
  <si>
    <t>HazmeReír</t>
  </si>
  <si>
    <t>Alfil / Centro Cultural Galileo</t>
  </si>
  <si>
    <t>otros</t>
  </si>
  <si>
    <t>Teatro de Malta</t>
  </si>
  <si>
    <t>Adosados</t>
  </si>
  <si>
    <t>Español - Sala pequeña</t>
  </si>
  <si>
    <t>dramáticos</t>
  </si>
  <si>
    <t>Juan Margallo</t>
  </si>
  <si>
    <t>Limb’s Theorem</t>
  </si>
  <si>
    <t>Madrid</t>
  </si>
  <si>
    <t>danza</t>
  </si>
  <si>
    <t>La Revoltosa / La Verbena de la paloma</t>
  </si>
  <si>
    <t>Gran Vía</t>
  </si>
  <si>
    <t>líricos</t>
  </si>
  <si>
    <t>Teatro Gran Vía</t>
  </si>
  <si>
    <t>La Mujer y el Pelele</t>
  </si>
  <si>
    <t>Español</t>
  </si>
  <si>
    <t>dramáticos</t>
  </si>
  <si>
    <t>Teatro Español</t>
  </si>
  <si>
    <t>Entrañas</t>
  </si>
  <si>
    <t>Cuarta Pared</t>
  </si>
  <si>
    <t>dramáticos</t>
  </si>
  <si>
    <t>Titzina Teatre</t>
  </si>
  <si>
    <t>La flauta mágica</t>
  </si>
  <si>
    <t>San Pol</t>
  </si>
  <si>
    <t>infantil</t>
  </si>
  <si>
    <t>La Bicicleta</t>
  </si>
  <si>
    <t>La familia García de la Impro</t>
  </si>
  <si>
    <t>Impromadrid Teatro</t>
  </si>
  <si>
    <t>Amares. Amantes de Teruel</t>
  </si>
  <si>
    <t>Madrid</t>
  </si>
  <si>
    <t>danza</t>
  </si>
  <si>
    <t>Miguel Ángel Berna</t>
  </si>
  <si>
    <t>líricos</t>
  </si>
  <si>
    <t>Teatro Lírico Nacional La</t>
  </si>
  <si>
    <t>Cuento de Navidad</t>
  </si>
  <si>
    <t>Calderón</t>
  </si>
  <si>
    <t>musical</t>
  </si>
  <si>
    <t>Teatro Calderón</t>
  </si>
  <si>
    <t>El enemigo de la clase</t>
  </si>
  <si>
    <t>Lara</t>
  </si>
  <si>
    <t>dramáticos</t>
  </si>
  <si>
    <t>Teatro Lara</t>
  </si>
  <si>
    <t>Carlota no puede dormir</t>
  </si>
  <si>
    <t>Arlequín</t>
  </si>
  <si>
    <t>infantil</t>
  </si>
  <si>
    <t>La Ratonera Teatro</t>
  </si>
  <si>
    <t>Dos enredos domésticos</t>
  </si>
  <si>
    <t>Jardines de Sabatini</t>
  </si>
  <si>
    <t>líricos</t>
  </si>
  <si>
    <t>Ópera Cómica de Madrid</t>
  </si>
  <si>
    <t>Arena</t>
  </si>
  <si>
    <t>Español</t>
  </si>
  <si>
    <t>danza</t>
  </si>
  <si>
    <t>Israel Galván</t>
  </si>
  <si>
    <t>Moz - Art</t>
  </si>
  <si>
    <t>Madrid</t>
  </si>
  <si>
    <t>danza</t>
  </si>
  <si>
    <t>Misterio del Cristo de los Gascones</t>
  </si>
  <si>
    <t>Abadía. Sala Juan de la Cruz</t>
  </si>
  <si>
    <t>dramáticos</t>
  </si>
  <si>
    <t>Los Sabandeños</t>
  </si>
  <si>
    <t>Los Sabandeños</t>
  </si>
  <si>
    <t>Desde Toledo a Madrid</t>
  </si>
  <si>
    <t>Círculo de Bellas Artes</t>
  </si>
  <si>
    <t>dramáticos</t>
  </si>
  <si>
    <t>Rakatá</t>
  </si>
  <si>
    <t>Hedda Gabler</t>
  </si>
  <si>
    <t>Círculo de Bellas Artes</t>
  </si>
  <si>
    <t>dramáticos</t>
  </si>
  <si>
    <t>Galanthys Teatro</t>
  </si>
  <si>
    <t>Cristina Llorente</t>
  </si>
  <si>
    <t>Madrid</t>
  </si>
  <si>
    <t>recital</t>
  </si>
  <si>
    <t>Cristina Llorente</t>
  </si>
  <si>
    <t>Decansa de lo tuyo bonita</t>
  </si>
  <si>
    <t>Infanta Isabel</t>
  </si>
  <si>
    <t>dramáticos</t>
  </si>
  <si>
    <t>Smedia</t>
  </si>
  <si>
    <t>Tirant lo blanc</t>
  </si>
  <si>
    <t>Albéniz</t>
  </si>
  <si>
    <t>dramáticos</t>
  </si>
  <si>
    <t>Teatre Romea</t>
  </si>
  <si>
    <t>Paco Mora Bodas de Sangre</t>
  </si>
  <si>
    <t>dramáticos</t>
  </si>
  <si>
    <t>Teatro Español</t>
  </si>
  <si>
    <t>Pulsión</t>
  </si>
  <si>
    <t>Cuarta Pared</t>
  </si>
  <si>
    <t>otros</t>
  </si>
  <si>
    <t>dramáticos</t>
  </si>
  <si>
    <t>Cráneos de Yorick</t>
  </si>
  <si>
    <t>Morir pensando matar</t>
  </si>
  <si>
    <t>Albéniz</t>
  </si>
  <si>
    <t>dramáticos</t>
  </si>
  <si>
    <t>Varias</t>
  </si>
  <si>
    <t>Del amor y otras cosas</t>
  </si>
  <si>
    <t>Compañía Rafaela Carra</t>
  </si>
  <si>
    <t>Wymazywanie (Extinción)</t>
  </si>
  <si>
    <t>Valle-Inclán</t>
  </si>
  <si>
    <t>dramáticos</t>
  </si>
  <si>
    <t>Teatr Dramatyczny</t>
  </si>
  <si>
    <t>Desconcierto</t>
  </si>
  <si>
    <t>Reina Victoria</t>
  </si>
  <si>
    <t>dramáticos</t>
  </si>
  <si>
    <t>Jandro Producciones</t>
  </si>
  <si>
    <t>La princesa y el dragón</t>
  </si>
  <si>
    <t>Victoria</t>
  </si>
  <si>
    <t>infantil</t>
  </si>
  <si>
    <t>Teatro Sol y Tierra</t>
  </si>
  <si>
    <t>Perejil y la Diva infantil</t>
  </si>
  <si>
    <t>Cum Laude (memoria de un colegio)</t>
  </si>
  <si>
    <t>Fígaro</t>
  </si>
  <si>
    <t>dramáticos</t>
  </si>
  <si>
    <t>Los Ulen</t>
  </si>
  <si>
    <t>Ópera en cine: La Bohème</t>
  </si>
  <si>
    <t>Teatro Real</t>
  </si>
  <si>
    <t>otros</t>
  </si>
  <si>
    <t>Teatro Real / Opus Arte</t>
  </si>
  <si>
    <t>Luisa Fernanda</t>
  </si>
  <si>
    <t>Teatro Real</t>
  </si>
  <si>
    <t>líricos</t>
  </si>
  <si>
    <t>Teatro Real</t>
  </si>
  <si>
    <t>Passe sans bruit (Paso sin sonido)</t>
  </si>
  <si>
    <t>Le point du jour</t>
  </si>
  <si>
    <t>Niña Pastori</t>
  </si>
  <si>
    <t>Albéniz</t>
  </si>
  <si>
    <t>recital</t>
  </si>
  <si>
    <t>Niña Pastori</t>
  </si>
  <si>
    <t>Cuarteto (Quartett)</t>
  </si>
  <si>
    <t>Valle-Inclán</t>
  </si>
  <si>
    <t>dramáticos</t>
  </si>
  <si>
    <t>Compagnie Rumpelpum</t>
  </si>
  <si>
    <t>Cuerpo de mayor</t>
  </si>
  <si>
    <t>Cuarta Pared</t>
  </si>
  <si>
    <t>otros</t>
  </si>
  <si>
    <t>Cuarta Pared</t>
  </si>
  <si>
    <t>Y tú, ¿de qué te ríes?</t>
  </si>
  <si>
    <t>Sala Triángulo</t>
  </si>
  <si>
    <t>unipersonal</t>
  </si>
  <si>
    <t>Alex O'Dogherty</t>
  </si>
  <si>
    <t>Diario de un loco</t>
  </si>
  <si>
    <t>Español - Sala pequeña</t>
  </si>
  <si>
    <t>dramáticos</t>
  </si>
  <si>
    <t>Teatro Español</t>
  </si>
  <si>
    <t>Desventuras conyugales</t>
  </si>
  <si>
    <t>Español</t>
  </si>
  <si>
    <t>dramáticos</t>
  </si>
  <si>
    <t>Teatro Español</t>
  </si>
  <si>
    <t>Esto es magia</t>
  </si>
  <si>
    <t>Maravillas</t>
  </si>
  <si>
    <t>otros</t>
  </si>
  <si>
    <t>Fragments</t>
  </si>
  <si>
    <t>Abadía. Sala José Luis Alonso</t>
  </si>
  <si>
    <t>dramáticos</t>
  </si>
  <si>
    <t>The Grand Inquisitor</t>
  </si>
  <si>
    <t>Abadía. Sala José Luis Alonso</t>
  </si>
  <si>
    <t>dramáticos</t>
  </si>
  <si>
    <t>¿Te Acuerdas?</t>
  </si>
  <si>
    <t>Fábula Teatro</t>
  </si>
  <si>
    <t>Encuentros con Chejov</t>
  </si>
  <si>
    <t>Teatro de Cámara</t>
  </si>
  <si>
    <t>dramáticos</t>
  </si>
  <si>
    <t>Teatro de Cámara</t>
  </si>
  <si>
    <t>Suite Española</t>
  </si>
  <si>
    <t>Madrid</t>
  </si>
  <si>
    <t>danza</t>
  </si>
  <si>
    <t>Ballet Madrid</t>
  </si>
  <si>
    <t>El vals del adiós</t>
  </si>
  <si>
    <t>Español</t>
  </si>
  <si>
    <t>dramáticos</t>
  </si>
  <si>
    <t>Teatro Español</t>
  </si>
  <si>
    <t>danza</t>
  </si>
  <si>
    <t>Real Conservatorio Profe</t>
  </si>
  <si>
    <t>Negra!</t>
  </si>
  <si>
    <t>danza</t>
  </si>
  <si>
    <t>varias</t>
  </si>
  <si>
    <t>Misa Cubana</t>
  </si>
  <si>
    <t>Demasiado humano</t>
  </si>
  <si>
    <t>Español</t>
  </si>
  <si>
    <t>dramáticos</t>
  </si>
  <si>
    <t>Compañía Traspasos</t>
  </si>
  <si>
    <t>Diego el cigala</t>
  </si>
  <si>
    <t>Albéniz</t>
  </si>
  <si>
    <t>recital</t>
  </si>
  <si>
    <t>Diego el cigala</t>
  </si>
  <si>
    <t>Don Pasquale</t>
  </si>
  <si>
    <t>Círculo de Bellas Artes</t>
  </si>
  <si>
    <t>líricos</t>
  </si>
  <si>
    <t>Euroescena</t>
  </si>
  <si>
    <t>Descansa de lo tuyo, bonita</t>
  </si>
  <si>
    <t>Infanta Isabel</t>
  </si>
  <si>
    <t>unipersonal</t>
  </si>
  <si>
    <t>Sandra Marchena</t>
  </si>
  <si>
    <t>Paata Burchuladze</t>
  </si>
  <si>
    <t>Albéniz</t>
  </si>
  <si>
    <t>líricos</t>
  </si>
  <si>
    <t>Paata Burchuladze</t>
  </si>
  <si>
    <t>Las cosas del flamenco</t>
  </si>
  <si>
    <t>Alcázar</t>
  </si>
  <si>
    <t>danza</t>
  </si>
  <si>
    <t>Cristóbal Reyes</t>
  </si>
  <si>
    <t>El soldadito de plomo</t>
  </si>
  <si>
    <t>Latina</t>
  </si>
  <si>
    <t>Infantil</t>
  </si>
  <si>
    <t>Teatro La Latina</t>
  </si>
  <si>
    <t>Il Silenzio</t>
  </si>
  <si>
    <t>Pippo Delbono</t>
  </si>
  <si>
    <t>Dirección gritadero</t>
  </si>
  <si>
    <t>Magga</t>
  </si>
  <si>
    <t>Blop</t>
  </si>
  <si>
    <t>Dante</t>
  </si>
  <si>
    <t>Mejorcita de lo mío</t>
  </si>
  <si>
    <t>Sala Triángulo</t>
  </si>
  <si>
    <t>unipersonal</t>
  </si>
  <si>
    <t>La Escapista Teatro</t>
  </si>
  <si>
    <t>A ciegas</t>
  </si>
  <si>
    <t>Centro Cultural Galileo</t>
  </si>
  <si>
    <t>dramáticos</t>
  </si>
  <si>
    <t>Teatro A Teatro</t>
  </si>
  <si>
    <t>La Tierra</t>
  </si>
  <si>
    <t>Cuarta Pared</t>
  </si>
  <si>
    <t>dramáticos</t>
  </si>
  <si>
    <t>Posibles e [in]constantes</t>
  </si>
  <si>
    <t>Rutilantes</t>
  </si>
  <si>
    <t>Los Amados</t>
  </si>
  <si>
    <t>El secretro de Miss Mundo</t>
  </si>
  <si>
    <t>Centro Cultural Galileo</t>
  </si>
  <si>
    <t>dramáticos</t>
  </si>
  <si>
    <t>Croc teatro</t>
  </si>
  <si>
    <t>¡Ábrete, Sésamo!</t>
  </si>
  <si>
    <t>Cuarta Pared</t>
  </si>
  <si>
    <t>infantil</t>
  </si>
  <si>
    <t>Caleidoscopio Teatro</t>
  </si>
  <si>
    <t>En rojo</t>
  </si>
  <si>
    <t>Cruceta Flamenco</t>
  </si>
  <si>
    <t>Ballet Europe</t>
  </si>
  <si>
    <t>Madrid</t>
  </si>
  <si>
    <t>danza</t>
  </si>
  <si>
    <t>Ballet Europe</t>
  </si>
  <si>
    <t>Perkustra</t>
  </si>
  <si>
    <t>Alcázar</t>
  </si>
  <si>
    <t>otros</t>
  </si>
  <si>
    <t>Perkustra</t>
  </si>
  <si>
    <t>Bailaor de Madrid</t>
  </si>
  <si>
    <t>Albéniz</t>
  </si>
  <si>
    <t>danza</t>
  </si>
  <si>
    <t>El Güito</t>
  </si>
  <si>
    <t>Fin de partida</t>
  </si>
  <si>
    <t>El jardín de lo posible</t>
  </si>
  <si>
    <t>Danza XLR</t>
  </si>
  <si>
    <t>Círculo de Bellas Artes</t>
  </si>
  <si>
    <t>danza</t>
  </si>
  <si>
    <t>Danza XLR</t>
  </si>
  <si>
    <t>En la boca del lobo</t>
  </si>
  <si>
    <t>Alfil</t>
  </si>
  <si>
    <t>otros</t>
  </si>
  <si>
    <t>Digo Digo Teatro</t>
  </si>
  <si>
    <t>El triunfo del amor</t>
  </si>
  <si>
    <t>Abadía. Sala Juan de la Cruz</t>
  </si>
  <si>
    <t>dramáticos</t>
  </si>
  <si>
    <t>Teatrul Bulandra</t>
  </si>
  <si>
    <t>recital</t>
  </si>
  <si>
    <t>Santiago Auserón</t>
  </si>
  <si>
    <t>Sin frontera. Miguel Poveda</t>
  </si>
  <si>
    <t>Español</t>
  </si>
  <si>
    <t>danza</t>
  </si>
  <si>
    <t>Miguel Poveda</t>
  </si>
  <si>
    <t>Les Cenci</t>
  </si>
  <si>
    <t>Albéniz</t>
  </si>
  <si>
    <t>líricos</t>
  </si>
  <si>
    <t>Operadhoy</t>
  </si>
  <si>
    <t>María Lavalle</t>
  </si>
  <si>
    <t>Alcázar</t>
  </si>
  <si>
    <t>recital</t>
  </si>
  <si>
    <t>María Lavalle</t>
  </si>
  <si>
    <t>Guerra</t>
  </si>
  <si>
    <t>Pippo Delbono</t>
  </si>
  <si>
    <t>Concha Buika</t>
  </si>
  <si>
    <t>Español</t>
  </si>
  <si>
    <t>recital</t>
  </si>
  <si>
    <t>Concha Buika</t>
  </si>
  <si>
    <t>Ojos de brujo</t>
  </si>
  <si>
    <t>Español</t>
  </si>
  <si>
    <t>recital</t>
  </si>
  <si>
    <t>Ojos de brujo</t>
  </si>
  <si>
    <t>Benditos malditos</t>
  </si>
  <si>
    <t>Goyo Montero</t>
  </si>
  <si>
    <t>Flamenco / Cachorro</t>
  </si>
  <si>
    <t>Madrid</t>
  </si>
  <si>
    <t>danza</t>
  </si>
  <si>
    <t>Francisco Velasco</t>
  </si>
  <si>
    <t>Comedia idiota con título absurdo</t>
  </si>
  <si>
    <t>Sala Triángulo</t>
  </si>
  <si>
    <t>dramáticos</t>
  </si>
  <si>
    <t>Sala Triángulo</t>
  </si>
  <si>
    <t>El hombre almohada</t>
  </si>
  <si>
    <t>Círculo de Bellas Artes</t>
  </si>
  <si>
    <t>dramáticos</t>
  </si>
  <si>
    <t>Teatro del Noctámbulo</t>
  </si>
  <si>
    <t>Las heridas del viento</t>
  </si>
  <si>
    <t>Sala Triángulo</t>
  </si>
  <si>
    <t>dramáticos</t>
  </si>
  <si>
    <t>Sala Triángulo</t>
  </si>
  <si>
    <t>Espía a una mujer que se mata</t>
  </si>
  <si>
    <t>Cuarta Pared</t>
  </si>
  <si>
    <t>dramáticos</t>
  </si>
  <si>
    <t>Daniel Veronese</t>
  </si>
  <si>
    <t>La curva de la felicidad</t>
  </si>
  <si>
    <t>Lara</t>
  </si>
  <si>
    <t>dramáticos</t>
  </si>
  <si>
    <t>Descalzos Producciones</t>
  </si>
  <si>
    <t>Teseo y el Minotauro</t>
  </si>
  <si>
    <t>Victoria</t>
  </si>
  <si>
    <t>infantil</t>
  </si>
  <si>
    <t>Media Luna</t>
  </si>
  <si>
    <t>Tiranah Cabaret Hip Hop</t>
  </si>
  <si>
    <t>Madrid</t>
  </si>
  <si>
    <t>danza</t>
  </si>
  <si>
    <t>Idaho y Utah</t>
  </si>
  <si>
    <t>El mundo mágico de Carlos y Ana</t>
  </si>
  <si>
    <t>Alcázar</t>
  </si>
  <si>
    <t>otros</t>
  </si>
  <si>
    <t>Grupo Smedia</t>
  </si>
  <si>
    <t>La bella y la bestia</t>
  </si>
  <si>
    <t>San Pol</t>
  </si>
  <si>
    <t>infantil</t>
  </si>
  <si>
    <t>La Bicicleta</t>
  </si>
  <si>
    <t>El círculo de tiza</t>
  </si>
  <si>
    <t>Círculo de Bellas Artes</t>
  </si>
  <si>
    <t>dramáticos</t>
  </si>
  <si>
    <t>Klóticas</t>
  </si>
  <si>
    <t>Don Juan</t>
  </si>
  <si>
    <t>Círculo de Bellas Artes</t>
  </si>
  <si>
    <t>dramáticos</t>
  </si>
  <si>
    <t>Teatro defondo</t>
  </si>
  <si>
    <t>El mercader de Venecia</t>
  </si>
  <si>
    <t>Lagrada</t>
  </si>
  <si>
    <t>dramáticos</t>
  </si>
  <si>
    <t>FIHUM 07</t>
  </si>
  <si>
    <t>Alfil</t>
  </si>
  <si>
    <t>otros</t>
  </si>
  <si>
    <t>varios</t>
  </si>
  <si>
    <t>La Sopa Boba</t>
  </si>
  <si>
    <t>Cuarta Pared</t>
  </si>
  <si>
    <t>infantil</t>
  </si>
  <si>
    <t>Teatre Clavé</t>
  </si>
  <si>
    <t>danza</t>
  </si>
  <si>
    <t>Varias</t>
  </si>
  <si>
    <t>Sonetos de amor y otros delirios</t>
  </si>
  <si>
    <t>Centro Cultural Galileo</t>
  </si>
  <si>
    <t>dramáticos</t>
  </si>
  <si>
    <t>Teatro del Temple</t>
  </si>
  <si>
    <t>Truenos &amp; Misterios</t>
  </si>
  <si>
    <t>Cuarta Pared</t>
  </si>
  <si>
    <t>dramáticos</t>
  </si>
  <si>
    <t>Souleria</t>
  </si>
  <si>
    <t>Hägen - Dazs / Calderón</t>
  </si>
  <si>
    <t>recital</t>
  </si>
  <si>
    <t>Alejo Stivel</t>
  </si>
  <si>
    <t>Ahí viene la plaga!!!</t>
  </si>
  <si>
    <t>Madrid</t>
  </si>
  <si>
    <t>recital</t>
  </si>
  <si>
    <t>Alma</t>
  </si>
  <si>
    <t>Ananda Dansa</t>
  </si>
  <si>
    <t>El hombre de la flor en la boca</t>
  </si>
  <si>
    <t>Círculo de Bellas Artes</t>
  </si>
  <si>
    <t>dramáticos</t>
  </si>
  <si>
    <t>Tuzla/Shakespeare &amp; Co</t>
  </si>
  <si>
    <t>Tondo redondo</t>
  </si>
  <si>
    <t>Wim Mertens</t>
  </si>
  <si>
    <t>Albéniz</t>
  </si>
  <si>
    <t>líricos</t>
  </si>
  <si>
    <t>Wim Mertens</t>
  </si>
  <si>
    <t>Catch de la improvisación</t>
  </si>
  <si>
    <t>Impromadrid Teatro</t>
  </si>
  <si>
    <t>Plis sons (Pliega sonidos)</t>
  </si>
  <si>
    <t>Amalys</t>
  </si>
  <si>
    <t>Pedro Iturralde</t>
  </si>
  <si>
    <t>Español</t>
  </si>
  <si>
    <t>recital</t>
  </si>
  <si>
    <t>Pedro Iturralde</t>
  </si>
  <si>
    <t>Rossiniana, alta en calorías</t>
  </si>
  <si>
    <t>Teatro Real</t>
  </si>
  <si>
    <t>líricos</t>
  </si>
  <si>
    <t>Teatro Real</t>
  </si>
  <si>
    <t>El duelo</t>
  </si>
  <si>
    <t>Círculo de Bellas Artes</t>
  </si>
  <si>
    <t>dramáticos</t>
  </si>
  <si>
    <t>Meditea</t>
  </si>
  <si>
    <t>Antonio Pitingo y Fuensanta la Moneta</t>
  </si>
  <si>
    <t>Albéniz</t>
  </si>
  <si>
    <t>danza</t>
  </si>
  <si>
    <t>Antonio Pitingo y Fuensa</t>
  </si>
  <si>
    <t>Mario Pacheco</t>
  </si>
  <si>
    <t>Albéniz</t>
  </si>
  <si>
    <t>recital</t>
  </si>
  <si>
    <t>Mario Pacheco</t>
  </si>
  <si>
    <t>Y si yo no fuera gato</t>
  </si>
  <si>
    <t>Lara</t>
  </si>
  <si>
    <t>infantil</t>
  </si>
  <si>
    <t>Chanta la mui</t>
  </si>
  <si>
    <t>varios</t>
  </si>
  <si>
    <t>Teresa Salgueiro</t>
  </si>
  <si>
    <t>Albéniz</t>
  </si>
  <si>
    <t>recital</t>
  </si>
  <si>
    <t>Teresa Salgueiro</t>
  </si>
  <si>
    <t>otros</t>
  </si>
  <si>
    <t>Hiroaki Umeda</t>
  </si>
  <si>
    <t>Ballet de Santa Coloma de Gramenet</t>
  </si>
  <si>
    <t>Ballet de Santa Coloma</t>
  </si>
  <si>
    <t>Festival Flamenco de Ayuda al Necesitad Gran Vía</t>
  </si>
  <si>
    <t>danza</t>
  </si>
  <si>
    <t>Varias</t>
  </si>
  <si>
    <t>Bolero...cartas de amor y desamor</t>
  </si>
  <si>
    <t>Lara</t>
  </si>
  <si>
    <t>danza</t>
  </si>
  <si>
    <t>Amores que Matan</t>
  </si>
  <si>
    <t>La omisión de la familia Coleman</t>
  </si>
  <si>
    <t>Pradillo</t>
  </si>
  <si>
    <t>dramáticos</t>
  </si>
  <si>
    <t>Timbre-4</t>
  </si>
  <si>
    <t>Ellas Crean</t>
  </si>
  <si>
    <t>Círculo de Bellas Artes</t>
  </si>
  <si>
    <t>otros</t>
  </si>
  <si>
    <t>Varias</t>
  </si>
  <si>
    <t>Martirio</t>
  </si>
  <si>
    <t>Albéniz</t>
  </si>
  <si>
    <t>recital</t>
  </si>
  <si>
    <t>Martirio</t>
  </si>
  <si>
    <t>Once miradas</t>
  </si>
  <si>
    <t>Cuarta Pared</t>
  </si>
  <si>
    <t>dramáticos</t>
  </si>
  <si>
    <t>La Chácena y Creacione</t>
  </si>
  <si>
    <t>Confusions?</t>
  </si>
  <si>
    <t>Victoria</t>
  </si>
  <si>
    <t>dramáticos</t>
  </si>
  <si>
    <t>The Madrid Players</t>
  </si>
  <si>
    <t>Cibelle</t>
  </si>
  <si>
    <t>El Salto de Nijinski</t>
  </si>
  <si>
    <t>Trànsit Dansa</t>
  </si>
  <si>
    <t>Marcelo, un extraño forastero</t>
  </si>
  <si>
    <t>Cuarta Pared</t>
  </si>
  <si>
    <t>infantil</t>
  </si>
  <si>
    <t>Cuarta Pared</t>
  </si>
  <si>
    <t>Coro y Orquesta Vía Magna</t>
  </si>
  <si>
    <t>Círculo de Bellas Artes</t>
  </si>
  <si>
    <t>recital</t>
  </si>
  <si>
    <t>La edad de oro. Israel Galván</t>
  </si>
  <si>
    <t>Español</t>
  </si>
  <si>
    <t>danza</t>
  </si>
  <si>
    <t>Israel Galván</t>
  </si>
  <si>
    <t>Construyendo a Verónica</t>
  </si>
  <si>
    <t>Círculo de Bellas Artes</t>
  </si>
  <si>
    <t>dramáticos</t>
  </si>
  <si>
    <t>Bramant</t>
  </si>
  <si>
    <t>Catalunya Flamenca</t>
  </si>
  <si>
    <t>Albéniz</t>
  </si>
  <si>
    <t>danza</t>
  </si>
  <si>
    <t>Sandra Mihanovich</t>
  </si>
  <si>
    <t>Albéniz</t>
  </si>
  <si>
    <t>recital</t>
  </si>
  <si>
    <t>Sandra Mihanovich</t>
  </si>
  <si>
    <t>Tiqui</t>
  </si>
  <si>
    <t>Maravillas</t>
  </si>
  <si>
    <t>danza</t>
  </si>
  <si>
    <t>Ballet Gambini</t>
  </si>
  <si>
    <t>Los músicos de Bremen</t>
  </si>
  <si>
    <t>Cuarta Pared</t>
  </si>
  <si>
    <t>infantil</t>
  </si>
  <si>
    <t>Teatro Paraíso</t>
  </si>
  <si>
    <t>recital</t>
  </si>
  <si>
    <t>infantil</t>
  </si>
  <si>
    <t>Compañía Arrieritos</t>
  </si>
  <si>
    <t>Buenas noches, Hamlet</t>
  </si>
  <si>
    <t>Lagrada</t>
  </si>
  <si>
    <t>dramáticos</t>
  </si>
  <si>
    <t>David Amitin Teatro</t>
  </si>
  <si>
    <t>Kiting-Kita’ s</t>
  </si>
  <si>
    <t>Español</t>
  </si>
  <si>
    <t>danza</t>
  </si>
  <si>
    <t>Camut Band</t>
  </si>
  <si>
    <t>El ladrón de columnas</t>
  </si>
  <si>
    <t>Madrid</t>
  </si>
  <si>
    <t>dramáticos</t>
  </si>
  <si>
    <t>Artibus, S. L.</t>
  </si>
  <si>
    <t>Se ruega puntualidad</t>
  </si>
  <si>
    <t>Abadía. Sala José Luis Alonso</t>
  </si>
  <si>
    <t>danza</t>
  </si>
  <si>
    <t>Teatro de la Abadía</t>
  </si>
  <si>
    <t>Antonio Serrano Cuarteto</t>
  </si>
  <si>
    <t>Círculo de Bellas Artes</t>
  </si>
  <si>
    <t>recital</t>
  </si>
  <si>
    <t>Antonio Serrano Cuartet</t>
  </si>
  <si>
    <t>5gays.com. Despedida de soltero</t>
  </si>
  <si>
    <t>Arlequín</t>
  </si>
  <si>
    <t>dramáticos</t>
  </si>
  <si>
    <t>Olimpy Producciones</t>
  </si>
  <si>
    <t>Ropavieja</t>
  </si>
  <si>
    <t>Albéniz</t>
  </si>
  <si>
    <t>danza</t>
  </si>
  <si>
    <t>Arcangel</t>
  </si>
  <si>
    <t>Jueves de humor en la gran Vía</t>
  </si>
  <si>
    <t>Gran Vía. Sala pequeña</t>
  </si>
  <si>
    <t>otros</t>
  </si>
  <si>
    <t>Gran Vía</t>
  </si>
  <si>
    <t>Ricitos de oro</t>
  </si>
  <si>
    <t>San Pol</t>
  </si>
  <si>
    <t>infantil</t>
  </si>
  <si>
    <t>La Gaviota</t>
  </si>
  <si>
    <t>Vinicio Capossela</t>
  </si>
  <si>
    <t>Círculo de Bellas Artes</t>
  </si>
  <si>
    <t>recital</t>
  </si>
  <si>
    <t>Vinicio Capossela</t>
  </si>
  <si>
    <t>¡Eh esperadme!</t>
  </si>
  <si>
    <t>Gar Producciones</t>
  </si>
  <si>
    <t>Las siamesas del puerto</t>
  </si>
  <si>
    <t>Sala Triángulo</t>
  </si>
  <si>
    <t>dramáticos</t>
  </si>
  <si>
    <t>Alén Teatro</t>
  </si>
  <si>
    <t>Pijamas</t>
  </si>
  <si>
    <t>Cuarta Pared</t>
  </si>
  <si>
    <t>infantil</t>
  </si>
  <si>
    <t>Cuarta Pared</t>
  </si>
  <si>
    <t>Once Voces contra la Barbarie</t>
  </si>
  <si>
    <t>Círculo de Bellas Artes</t>
  </si>
  <si>
    <t>otros</t>
  </si>
  <si>
    <t>Círculo de Bellas Artes</t>
  </si>
  <si>
    <t>El casamiento</t>
  </si>
  <si>
    <t>Teatro Real</t>
  </si>
  <si>
    <t>líricos</t>
  </si>
  <si>
    <t>Teatro Real</t>
  </si>
  <si>
    <t>Fuenteovejuna en llamas</t>
  </si>
  <si>
    <t>Círculo de Bellas Artes</t>
  </si>
  <si>
    <t>dramáticos</t>
  </si>
  <si>
    <t>RESAD</t>
  </si>
  <si>
    <t>Divos</t>
  </si>
  <si>
    <t>Pradillo</t>
  </si>
  <si>
    <t>danza</t>
  </si>
  <si>
    <t>Megaló-Teatro Móvil</t>
  </si>
  <si>
    <t>Misión espacial</t>
  </si>
  <si>
    <t>Victoria</t>
  </si>
  <si>
    <t>infantil</t>
  </si>
  <si>
    <t>La Herramienta</t>
  </si>
  <si>
    <t>Madrid en Danza</t>
  </si>
  <si>
    <t>Círculo de Bellas Artes</t>
  </si>
  <si>
    <t>danza</t>
  </si>
  <si>
    <t>varias</t>
  </si>
  <si>
    <t>Crea y Recrea</t>
  </si>
  <si>
    <t>Alfil</t>
  </si>
  <si>
    <t>infantil</t>
  </si>
  <si>
    <t>R&amp;R Música Millenium</t>
  </si>
  <si>
    <t>Los tres cerditos</t>
  </si>
  <si>
    <t>San Pol</t>
  </si>
  <si>
    <t>infantil</t>
  </si>
  <si>
    <t>La Bicicleta</t>
  </si>
  <si>
    <t>Un asesinato en el Museo de Zarzuela</t>
  </si>
  <si>
    <t>Victoria</t>
  </si>
  <si>
    <t>dramáticos</t>
  </si>
  <si>
    <t>Caprichi Arte y Música</t>
  </si>
  <si>
    <t>danza</t>
  </si>
  <si>
    <t>El sueño de una noche de verano</t>
  </si>
  <si>
    <t>Español</t>
  </si>
  <si>
    <t>dramáticos</t>
  </si>
  <si>
    <t>El Retablo</t>
  </si>
  <si>
    <t>El Lazarillo, ¡un niño de mundo!</t>
  </si>
  <si>
    <t>Infanta Isabel</t>
  </si>
  <si>
    <t>infantil</t>
  </si>
  <si>
    <t>Creaciones Colectivas</t>
  </si>
  <si>
    <t>La bruja</t>
  </si>
  <si>
    <t>Zarzuela</t>
  </si>
  <si>
    <t>líricos</t>
  </si>
  <si>
    <t>Teatro Lírico Nacional La</t>
  </si>
  <si>
    <t>Värttinä</t>
  </si>
  <si>
    <t>La Kitchen</t>
  </si>
  <si>
    <t>Cuarta Pared</t>
  </si>
  <si>
    <t>danza</t>
  </si>
  <si>
    <t>Linga</t>
  </si>
  <si>
    <t>El fervor de la perseverancia</t>
  </si>
  <si>
    <t>Español</t>
  </si>
  <si>
    <t>otros</t>
  </si>
  <si>
    <t>Teatro Español</t>
  </si>
  <si>
    <t>Desquiciados</t>
  </si>
  <si>
    <t>Mine Kawakami</t>
  </si>
  <si>
    <t>Mine Kawakami</t>
  </si>
  <si>
    <t>Robin Hood</t>
  </si>
  <si>
    <t>Latina</t>
  </si>
  <si>
    <t>infantil</t>
  </si>
  <si>
    <t>Teatro La Latina</t>
  </si>
  <si>
    <t>Faust Fantasia</t>
  </si>
  <si>
    <t>Español</t>
  </si>
  <si>
    <t>otros</t>
  </si>
  <si>
    <t>Change Performing Arts</t>
  </si>
  <si>
    <t>Solides</t>
  </si>
  <si>
    <t>Pradillo</t>
  </si>
  <si>
    <t>danza</t>
  </si>
  <si>
    <t>Centre Coreographique</t>
  </si>
  <si>
    <t>1+1 = 3. Las matemáticas no fallan</t>
  </si>
  <si>
    <t>Cuarta Pared</t>
  </si>
  <si>
    <t>danza</t>
  </si>
  <si>
    <t>Arrieritos</t>
  </si>
  <si>
    <t>danza</t>
  </si>
  <si>
    <t>Compañía Hans-Werner</t>
  </si>
  <si>
    <t>Look</t>
  </si>
  <si>
    <t>Cuarta Pared</t>
  </si>
  <si>
    <t>danza</t>
  </si>
  <si>
    <t>Linga</t>
  </si>
  <si>
    <t>Noches de todos, 40 tipos de vodka</t>
  </si>
  <si>
    <t>Cuarta Pared</t>
  </si>
  <si>
    <t>danza</t>
  </si>
  <si>
    <t>Que fue del sinvergüenza</t>
  </si>
  <si>
    <t>R. Cinema</t>
  </si>
  <si>
    <t>dramáticos</t>
  </si>
  <si>
    <t>Compañía de Pepe Rubi</t>
  </si>
  <si>
    <t>Carlos Carli Cuarteto de Jazz</t>
  </si>
  <si>
    <t>Círculo de Bellas Artes</t>
  </si>
  <si>
    <t>recital</t>
  </si>
  <si>
    <t>György Ligeti / Wagogo</t>
  </si>
  <si>
    <t>Círculo de Bellas Artes</t>
  </si>
  <si>
    <t>otros</t>
  </si>
  <si>
    <t>György Ligeti / Wagogo</t>
  </si>
  <si>
    <t>Raina Kabaivanska</t>
  </si>
  <si>
    <t>Español</t>
  </si>
  <si>
    <t>líricos</t>
  </si>
  <si>
    <t>Raina Kabaivanska</t>
  </si>
  <si>
    <t>La Vieja Durmiente</t>
  </si>
  <si>
    <t>Cuarta Pared</t>
  </si>
  <si>
    <t>infantil</t>
  </si>
  <si>
    <t>Compañía La Sal Teatro</t>
  </si>
  <si>
    <t>Para los que sueñan</t>
  </si>
  <si>
    <t>Cuarta Pared</t>
  </si>
  <si>
    <t>infantil</t>
  </si>
  <si>
    <t>Pulgarcito</t>
  </si>
  <si>
    <t>Arlequín</t>
  </si>
  <si>
    <t>infantil</t>
  </si>
  <si>
    <t>Teatro Arlequin</t>
  </si>
  <si>
    <t>Gerardo Núñez</t>
  </si>
  <si>
    <t>Albéniz</t>
  </si>
  <si>
    <t>recital</t>
  </si>
  <si>
    <t>Gerardo Núñez</t>
  </si>
  <si>
    <t>Don Quijote</t>
  </si>
  <si>
    <t>Teatro de Cámara</t>
  </si>
  <si>
    <t>dramáticos</t>
  </si>
  <si>
    <t>Teatro de Cámara</t>
  </si>
  <si>
    <t>Hansel y Gretel</t>
  </si>
  <si>
    <t>Pradillo</t>
  </si>
  <si>
    <t>infantil</t>
  </si>
  <si>
    <t>La Gaviota</t>
  </si>
  <si>
    <t>Gorditas</t>
  </si>
  <si>
    <t>Montacargas</t>
  </si>
  <si>
    <t>dramáticos</t>
  </si>
  <si>
    <t>Profetas del Mueble Bar</t>
  </si>
  <si>
    <t>Ecos del Presente</t>
  </si>
  <si>
    <t>Español</t>
  </si>
  <si>
    <t>recital</t>
  </si>
  <si>
    <t>The Hilliard Ensemble</t>
  </si>
  <si>
    <t>La escuela vacía</t>
  </si>
  <si>
    <t>Sala Triángulo</t>
  </si>
  <si>
    <t>dramáticos</t>
  </si>
  <si>
    <t>Tentazioa</t>
  </si>
  <si>
    <t>La Madre</t>
  </si>
  <si>
    <t>Teatro Arenal</t>
  </si>
  <si>
    <t>dramáticos</t>
  </si>
  <si>
    <t>Teatro Arenal</t>
  </si>
  <si>
    <t>La casa de Bernarda Alba</t>
  </si>
  <si>
    <t>Karpas</t>
  </si>
  <si>
    <t>dramáticos</t>
  </si>
  <si>
    <t>Karpas Teatro</t>
  </si>
  <si>
    <t>Desordances_1</t>
  </si>
  <si>
    <t>Madrid</t>
  </si>
  <si>
    <t>danza</t>
  </si>
  <si>
    <t>Dani Pannullo Dancethe</t>
  </si>
  <si>
    <t>Parapapel</t>
  </si>
  <si>
    <t>Pradillo</t>
  </si>
  <si>
    <t>infantil</t>
  </si>
  <si>
    <t>De Molécula</t>
  </si>
  <si>
    <t>Circo Global</t>
  </si>
  <si>
    <t>Pradillo</t>
  </si>
  <si>
    <t>otros</t>
  </si>
  <si>
    <t>Desmesura</t>
  </si>
  <si>
    <t>Kathak</t>
  </si>
  <si>
    <t>Bellas Artes</t>
  </si>
  <si>
    <t>danza</t>
  </si>
  <si>
    <t>Tapan Group</t>
  </si>
  <si>
    <t>Ojos de pez</t>
  </si>
  <si>
    <t>Pradillo</t>
  </si>
  <si>
    <t>danza</t>
  </si>
  <si>
    <t>Daniel Abreu</t>
  </si>
  <si>
    <t>Zero</t>
  </si>
  <si>
    <t>Cuarta Pared</t>
  </si>
  <si>
    <t>danza</t>
  </si>
  <si>
    <t>Ciento Cincuenta Cuerda</t>
  </si>
  <si>
    <t>Mory Kanté</t>
  </si>
  <si>
    <t>Let me change your name</t>
  </si>
  <si>
    <t>Círculo de Bellas Artes</t>
  </si>
  <si>
    <t>danza</t>
  </si>
  <si>
    <t>Eun Me Ahn</t>
  </si>
  <si>
    <t>Herminia y Ana</t>
  </si>
  <si>
    <t>Cuarta Pared</t>
  </si>
  <si>
    <t>danza</t>
  </si>
  <si>
    <t>Elena Córdoba</t>
  </si>
  <si>
    <t>El caballito de madera</t>
  </si>
  <si>
    <t>San Pol</t>
  </si>
  <si>
    <t>infantil</t>
  </si>
  <si>
    <t>Teatre Buffo</t>
  </si>
  <si>
    <t>danza</t>
  </si>
  <si>
    <t>Virpi Pahkinen</t>
  </si>
  <si>
    <t>Shower power ¡A la ducha!</t>
  </si>
  <si>
    <t>Círculo de Bellas Artes</t>
  </si>
  <si>
    <t>otros</t>
  </si>
  <si>
    <t>Higiénico Papel Teatro</t>
  </si>
  <si>
    <t>El viaje a ninguna parte</t>
  </si>
  <si>
    <t>Círculo de Bellas Artes</t>
  </si>
  <si>
    <t>dramáticos</t>
  </si>
  <si>
    <t>Teatro Margen</t>
  </si>
  <si>
    <t>Doris Cales Group</t>
  </si>
  <si>
    <t>Círculo de Bellas Artes</t>
  </si>
  <si>
    <t>recital</t>
  </si>
  <si>
    <t>Doris Cales Group</t>
  </si>
  <si>
    <t>El Empresario</t>
  </si>
  <si>
    <t>Infanta Isabel</t>
  </si>
  <si>
    <t>líricos</t>
  </si>
  <si>
    <t>Tradiciones de Navidad</t>
  </si>
  <si>
    <t>Victoria</t>
  </si>
  <si>
    <t>infantil</t>
  </si>
  <si>
    <t>Los cuentos de Kuqui</t>
  </si>
  <si>
    <t>Vitrinas</t>
  </si>
  <si>
    <t>Cuarta Pared</t>
  </si>
  <si>
    <t>danza</t>
  </si>
  <si>
    <t>Lapsus Dansa</t>
  </si>
  <si>
    <t>El cartero siempre llama dos veces</t>
  </si>
  <si>
    <t>Réplika</t>
  </si>
  <si>
    <t>dramáticos</t>
  </si>
  <si>
    <t>Réplika Teatro</t>
  </si>
  <si>
    <t>Lynn</t>
  </si>
  <si>
    <t>Pradillo</t>
  </si>
  <si>
    <t>danza</t>
  </si>
  <si>
    <t>Jus de la Vie</t>
  </si>
  <si>
    <t>Kaspar</t>
  </si>
  <si>
    <t>Español</t>
  </si>
  <si>
    <t>otros</t>
  </si>
  <si>
    <t>El teloncillo</t>
  </si>
  <si>
    <t>Aventura en el reino de la Fantasía</t>
  </si>
  <si>
    <t>Alcázar</t>
  </si>
  <si>
    <t>infantil</t>
  </si>
  <si>
    <t>Teatro Alcazar</t>
  </si>
  <si>
    <t>De piratas y comediantes (entremeses)</t>
  </si>
  <si>
    <t>Victoria</t>
  </si>
  <si>
    <t>dramáticos</t>
  </si>
  <si>
    <t>Tamur Teatro</t>
  </si>
  <si>
    <t>Kahlo, viva la vida</t>
  </si>
  <si>
    <t>Lagrada</t>
  </si>
  <si>
    <t>dramáticos</t>
  </si>
  <si>
    <t>Artistas y Punto</t>
  </si>
  <si>
    <t>Innocence</t>
  </si>
  <si>
    <t>Hägen - Dazs / Calderón</t>
  </si>
  <si>
    <t>recital</t>
  </si>
  <si>
    <t>Innocence</t>
  </si>
  <si>
    <t>Juul, ¿qué te ha pasado?</t>
  </si>
  <si>
    <t>Cuarta Pared</t>
  </si>
  <si>
    <t>infantil</t>
  </si>
  <si>
    <t>Ultramarinos de Lucas</t>
  </si>
  <si>
    <t>Animales</t>
  </si>
  <si>
    <t>Español</t>
  </si>
  <si>
    <t>infantil</t>
  </si>
  <si>
    <t>El Retablo</t>
  </si>
  <si>
    <t>El príncipe feliz</t>
  </si>
  <si>
    <t>Arlequín</t>
  </si>
  <si>
    <t>infantil</t>
  </si>
  <si>
    <t>III Ciclo Rompiendo el Cascarón</t>
  </si>
  <si>
    <t>Varias</t>
  </si>
  <si>
    <t>Casting</t>
  </si>
  <si>
    <t>Sala Triángulo</t>
  </si>
  <si>
    <t>dramáticos</t>
  </si>
  <si>
    <t>Cía. Acciones Imaginaria</t>
  </si>
  <si>
    <t>El cielo en una estancia</t>
  </si>
  <si>
    <t>Círculo de Bellas Artes</t>
  </si>
  <si>
    <t>dramáticos</t>
  </si>
  <si>
    <t>Bambalina</t>
  </si>
  <si>
    <t>Gaspar</t>
  </si>
  <si>
    <t>Círculo de Bellas Artes</t>
  </si>
  <si>
    <t>dramáticos</t>
  </si>
  <si>
    <t>RESAD</t>
  </si>
  <si>
    <t>Tito Paris</t>
  </si>
  <si>
    <t>Albéniz</t>
  </si>
  <si>
    <t>recital</t>
  </si>
  <si>
    <t>Tito Paris</t>
  </si>
  <si>
    <t>Deriva</t>
  </si>
  <si>
    <t>Cuarta Pared</t>
  </si>
  <si>
    <t>danza</t>
  </si>
  <si>
    <t>Taitat Dansa</t>
  </si>
  <si>
    <t>Bernhard Gal &amp; Stump/Linshalm</t>
  </si>
  <si>
    <t>Progenitura</t>
  </si>
  <si>
    <t>Pradillo</t>
  </si>
  <si>
    <t>otros</t>
  </si>
  <si>
    <t>Gichi-Gichi Do</t>
  </si>
  <si>
    <t>El balancín</t>
  </si>
  <si>
    <t>Pradillo</t>
  </si>
  <si>
    <t>dramáticos</t>
  </si>
  <si>
    <t>La Azotea del Sur</t>
  </si>
  <si>
    <t>Marim´Bum</t>
  </si>
  <si>
    <t>Perkustra</t>
  </si>
  <si>
    <t>Si las noches hablaran</t>
  </si>
  <si>
    <t>Victoria</t>
  </si>
  <si>
    <t>dramáticos</t>
  </si>
  <si>
    <t>Teatro Victoria</t>
  </si>
  <si>
    <t>De velorios y verbenas</t>
  </si>
  <si>
    <t>Pradillo</t>
  </si>
  <si>
    <t>dramáticos</t>
  </si>
  <si>
    <t>Sinaliento Producciones</t>
  </si>
  <si>
    <t>Todo viene en los libros</t>
  </si>
  <si>
    <t>Muñoz Seca</t>
  </si>
  <si>
    <t>otros</t>
  </si>
  <si>
    <t>Mariano Mariano</t>
  </si>
  <si>
    <t>dramáticos</t>
  </si>
  <si>
    <t>Teatres de la Generalitat</t>
  </si>
  <si>
    <t>Abraham y Samuel</t>
  </si>
  <si>
    <t>Círculo de Bellas Artes</t>
  </si>
  <si>
    <t>dramáticos</t>
  </si>
  <si>
    <t>Germinal Producciones</t>
  </si>
  <si>
    <t>Duty Free</t>
  </si>
  <si>
    <t>Círculo de Bellas Artes</t>
  </si>
  <si>
    <t>dramáticos</t>
  </si>
  <si>
    <t>Jácara Teatro</t>
  </si>
  <si>
    <t>Robinson Crusoe... El mar</t>
  </si>
  <si>
    <t>Madrid</t>
  </si>
  <si>
    <t>infantil</t>
  </si>
  <si>
    <t>Teatro Victoria</t>
  </si>
  <si>
    <t>La bella durmiente</t>
  </si>
  <si>
    <t>San Pol</t>
  </si>
  <si>
    <t>infantil</t>
  </si>
  <si>
    <t>La Bicicleta</t>
  </si>
  <si>
    <t>Una vida de cuento</t>
  </si>
  <si>
    <t>Pradillo</t>
  </si>
  <si>
    <t>infantil</t>
  </si>
  <si>
    <t>Pizzicatto</t>
  </si>
  <si>
    <t>El Elixir de Dulcamara</t>
  </si>
  <si>
    <t>Victoria</t>
  </si>
  <si>
    <t>dramáticos</t>
  </si>
  <si>
    <t>Teatro Victoria</t>
  </si>
  <si>
    <t>La voz humana</t>
  </si>
  <si>
    <t>Lagrada</t>
  </si>
  <si>
    <t>dramáticos</t>
  </si>
  <si>
    <t>Teatro Lagrada</t>
  </si>
  <si>
    <t>La isla desconocida</t>
  </si>
  <si>
    <t>La puerta estrecha</t>
  </si>
  <si>
    <t>infantil</t>
  </si>
  <si>
    <t>La Puerta Estrecha</t>
  </si>
  <si>
    <t>Potestad</t>
  </si>
  <si>
    <t>Sala Triángulo</t>
  </si>
  <si>
    <t>dramáticos</t>
  </si>
  <si>
    <t>Cama voladora</t>
  </si>
  <si>
    <t>Cuarta Pared</t>
  </si>
  <si>
    <t>danza</t>
  </si>
  <si>
    <t>Calamar Teatro</t>
  </si>
  <si>
    <t>Bufonerías</t>
  </si>
  <si>
    <t>Círculo de Bellas Artes</t>
  </si>
  <si>
    <t>dramáticos</t>
  </si>
  <si>
    <t>Islas</t>
  </si>
  <si>
    <t>Montacargas</t>
  </si>
  <si>
    <t>dramáticos</t>
  </si>
  <si>
    <t>El Montacargas</t>
  </si>
  <si>
    <t>Fábrica Teatro Imaginario</t>
  </si>
  <si>
    <t>Pradillo</t>
  </si>
  <si>
    <t>dramáticos</t>
  </si>
  <si>
    <t>Kaputen Kanta</t>
  </si>
  <si>
    <t>Bodas de Sangre</t>
  </si>
  <si>
    <t>Victoria</t>
  </si>
  <si>
    <t>dramáticos</t>
  </si>
  <si>
    <t>Máscara Laroye</t>
  </si>
  <si>
    <t>En Negro</t>
  </si>
  <si>
    <t>Janagah Teatro</t>
  </si>
  <si>
    <t>Variaciones sobre Rosa Parks</t>
  </si>
  <si>
    <t>Lagrada</t>
  </si>
  <si>
    <t>dramáticos</t>
  </si>
  <si>
    <t>Cambaleo Teatro</t>
  </si>
  <si>
    <t>Hiroshima mon amour</t>
  </si>
  <si>
    <t>La puerta estrecha</t>
  </si>
  <si>
    <t>dramáticos</t>
  </si>
  <si>
    <t>La puerta estrecha</t>
  </si>
  <si>
    <t>Deslunados</t>
  </si>
  <si>
    <t>Pradillo</t>
  </si>
  <si>
    <t>dramáticos</t>
  </si>
  <si>
    <t>Teatro Pradillo</t>
  </si>
  <si>
    <t>Radio String Quartet</t>
  </si>
  <si>
    <t>Radio String Quartet</t>
  </si>
  <si>
    <t>Isabel Ettenauer</t>
  </si>
  <si>
    <t>Isabel Ettenauer</t>
  </si>
  <si>
    <t>El Chou de Jacinto-Jacinto</t>
  </si>
  <si>
    <t>Victoria</t>
  </si>
  <si>
    <t>otros</t>
  </si>
  <si>
    <t>Pater Producciones</t>
  </si>
  <si>
    <t>Crónica de José Agarrotado</t>
  </si>
  <si>
    <t>Lagrada</t>
  </si>
  <si>
    <t>dramáticos</t>
  </si>
  <si>
    <t>Los corderos s. c.</t>
  </si>
  <si>
    <t>Graciela Marín</t>
  </si>
  <si>
    <t>Alcázar</t>
  </si>
  <si>
    <t>recital</t>
  </si>
  <si>
    <t>Graciela Marín</t>
  </si>
  <si>
    <t>Con la yema de los dedos</t>
  </si>
  <si>
    <t>Lagrada</t>
  </si>
  <si>
    <t>danza</t>
  </si>
  <si>
    <t>La Caldera</t>
  </si>
  <si>
    <t>Una tierra de felicidad</t>
  </si>
  <si>
    <t>Lagrada</t>
  </si>
  <si>
    <t>danza</t>
  </si>
  <si>
    <t>Louisa Merino</t>
  </si>
  <si>
    <t>EL TEATRO EN MADRID</t>
  </si>
  <si>
    <t>Titulos por localidades vendidas</t>
  </si>
  <si>
    <t>Compañía / Producción</t>
  </si>
  <si>
    <t>Localidades</t>
  </si>
  <si>
    <t>Ingresos (eur)</t>
  </si>
  <si>
    <t>Ingresos/ Función (eur)</t>
  </si>
  <si>
    <t>Localidades/Función</t>
  </si>
  <si>
    <t>Año 2007</t>
  </si>
  <si>
    <t>Las visitas deberían estar prohibidas</t>
  </si>
  <si>
    <t>Ascenso y caída de la ciudad de Mahagony</t>
  </si>
  <si>
    <t>Matadero</t>
  </si>
  <si>
    <t>Centro Cultural de la Villa</t>
  </si>
  <si>
    <t>Nuevo Teatro Alcalá. Sala Lola Membrives</t>
  </si>
  <si>
    <t>Valle-Inclán. Sala Francisco Nieva</t>
  </si>
  <si>
    <t>Centro Dramático Nacional</t>
  </si>
  <si>
    <t>Compañía de Víctor Ullate</t>
  </si>
  <si>
    <t>Sobre el amor y otros cuentos</t>
  </si>
  <si>
    <t>Real</t>
  </si>
  <si>
    <t>Conferencia sobre La pietra del paragone</t>
  </si>
  <si>
    <t>Agua, azucarillos y aguardiente / La Gran Vía</t>
  </si>
  <si>
    <t>Los Descamisados y La Verbena de la Pa</t>
  </si>
  <si>
    <t>Sobre Flores y Cerdos</t>
  </si>
  <si>
    <t>Nuevo Teatro Alcalá. SalaMaría Guerrero</t>
  </si>
  <si>
    <t>Cuarta Pared / Valle-Inclán. Sala Francisco Nieva</t>
  </si>
  <si>
    <t xml:space="preserve">Concierto lírico de Plácido Domingo </t>
  </si>
  <si>
    <t xml:space="preserve">Hangman, Hangman! </t>
  </si>
  <si>
    <t>Con Belisa (Amor de Don Perlimplin)</t>
  </si>
  <si>
    <t xml:space="preserve"> Gran Vía. Sala pequeña</t>
  </si>
  <si>
    <t>Las amargas lágrimas de Petra Von Kant</t>
  </si>
  <si>
    <t xml:space="preserve">XXI Certamen Coreográfico de Madrid </t>
  </si>
  <si>
    <t>Cuarta Pared / Gran Vía. Sala pequeña</t>
  </si>
  <si>
    <t>3X3. Tres modos para tres días de creación</t>
  </si>
  <si>
    <t>XIX Gala del Día Internacional de la Danza</t>
  </si>
  <si>
    <t>María Guerrero. Sala de la Princesa</t>
  </si>
  <si>
    <t>Santiago Auserón &amp; Original Jazz Orquesta</t>
  </si>
  <si>
    <t>II Festival Flamenco de la Comunidad</t>
  </si>
  <si>
    <t>Mis primeras cuatro estaciones:</t>
  </si>
  <si>
    <t xml:space="preserve">Duo / while going to a condition </t>
  </si>
  <si>
    <t xml:space="preserve">Musicas del mundo en Madrid </t>
  </si>
  <si>
    <t>C. Benavent / Jorge Pardo / Tino di Giraldo</t>
  </si>
  <si>
    <t xml:space="preserve">1 + 1= 3, La pequeña historia </t>
  </si>
  <si>
    <t>Noches de dúo, Te voy a echar de menos</t>
  </si>
  <si>
    <t>Musicas del mundo en Madrid</t>
  </si>
  <si>
    <t>Kinemorph. Extracts / Comme un caméléon</t>
  </si>
  <si>
    <t>Musicas del mundo en Madrid - Mory</t>
  </si>
  <si>
    <t xml:space="preserve">Meretseger + Sepia Longa, </t>
  </si>
  <si>
    <t>En amores inflamada o la pasión español</t>
  </si>
  <si>
    <t>Nuevo Teatro Alcalá. Sala María Guerrero</t>
  </si>
  <si>
    <t>Singular Multimedia</t>
  </si>
  <si>
    <t>Ballet Flamenco de Madrid</t>
  </si>
  <si>
    <t>Producciones Come y Calla</t>
  </si>
  <si>
    <t>Josema Yuste</t>
  </si>
  <si>
    <t>Teatro Lírico Nacional La Zarzuela</t>
  </si>
  <si>
    <t>Gustavo Pérez Puig</t>
  </si>
  <si>
    <t>Teatro Real / Royal Opera</t>
  </si>
  <si>
    <t>Compañía Nacional de Teatro Clásico</t>
  </si>
  <si>
    <t>lazona e Imagina produc.</t>
  </si>
  <si>
    <t>Ballet Comunidad de Madrid</t>
  </si>
  <si>
    <t>Ballet Clásico de Moscú</t>
  </si>
  <si>
    <t xml:space="preserve">Teatro de la Danza </t>
  </si>
  <si>
    <t>Fenicia Compañía de Danza</t>
  </si>
  <si>
    <t>Producciones Efekto</t>
  </si>
  <si>
    <t>Compañía Antonio Márques</t>
  </si>
  <si>
    <t>Bitò Produccions</t>
  </si>
  <si>
    <t>Féstival de Mérida / Focus</t>
  </si>
  <si>
    <t>Concerto XXI Producciones</t>
  </si>
  <si>
    <t>Nuevo Repertorio</t>
  </si>
  <si>
    <t>El Piccolo Teatro di Milano</t>
  </si>
  <si>
    <t>Juan Carlos Pérez de la Fuente</t>
  </si>
  <si>
    <t>Ballet Nacional de Portugal</t>
  </si>
  <si>
    <t>Orquesta y Coro de la Comunidad</t>
  </si>
  <si>
    <t>Centro Coreográfico</t>
  </si>
  <si>
    <t>Temporada Alta 2007</t>
  </si>
  <si>
    <t>OKT / Vilnius City Theatre</t>
  </si>
  <si>
    <t>Sala Muntaner</t>
  </si>
  <si>
    <t xml:space="preserve">Teatro de La Abadía </t>
  </si>
  <si>
    <t xml:space="preserve">Hernán Buenos Ayres. Ángel y demonio  </t>
  </si>
  <si>
    <t>Compañía de Teatro Vag.</t>
  </si>
  <si>
    <t>Coproducción del Teatro Real</t>
  </si>
  <si>
    <t>Compañía Fenicia de Danza</t>
  </si>
  <si>
    <t>Bang Bang Producciones</t>
  </si>
  <si>
    <t>Ballet de la Ópera de Lyon</t>
  </si>
  <si>
    <t>Santamaría Compañía de Danza</t>
  </si>
  <si>
    <t xml:space="preserve">Nao d’amores </t>
  </si>
  <si>
    <t>Paco Mora Ballet Flamenco</t>
  </si>
  <si>
    <t>Compañía Factoría Teatro</t>
  </si>
  <si>
    <t>Siglo de Oro de la Comunidad</t>
  </si>
  <si>
    <t>Compañía Paspartú Teatro</t>
  </si>
  <si>
    <t>Carlos Serrate</t>
  </si>
  <si>
    <t>CICT - Théâtre des Bouffes</t>
  </si>
  <si>
    <t>Teatro Meridional</t>
  </si>
  <si>
    <t>Dani Pannullo Dance</t>
  </si>
  <si>
    <t xml:space="preserve">Teatre Tantarantana </t>
  </si>
  <si>
    <t xml:space="preserve">Teatro Galo Real </t>
  </si>
  <si>
    <t xml:space="preserve">Matarile Teatro </t>
  </si>
  <si>
    <t xml:space="preserve">Cargo Music, S.L. </t>
  </si>
  <si>
    <t xml:space="preserve">Compañía Mulambo </t>
  </si>
  <si>
    <t>Duquende y Chispa Neg.</t>
  </si>
  <si>
    <t>C. Benavent / Jorge Pardo</t>
  </si>
  <si>
    <t>Compañía Provisional Danza</t>
  </si>
  <si>
    <t>El espacio artístico</t>
  </si>
  <si>
    <t>La Troupe de Teatro</t>
  </si>
  <si>
    <t>Títeres La Pícara Locuela</t>
  </si>
  <si>
    <t>Bernhard Gal &amp; Stump</t>
  </si>
  <si>
    <t>Alfonso Pindado Produc.</t>
  </si>
  <si>
    <t>Producciones La Cantera</t>
  </si>
  <si>
    <t>TOTALES</t>
  </si>
  <si>
    <t>Fuente: SGAE, CDT y elaboración propia</t>
  </si>
  <si>
    <t>Titulos por ingresos</t>
  </si>
  <si>
    <t>Titulos por ocupación</t>
  </si>
  <si>
    <t>Titulos por localidades/función</t>
  </si>
  <si>
    <t>Titulos por ingresos/función</t>
  </si>
  <si>
    <t>Titulos por Género</t>
  </si>
  <si>
    <t>TOTAL DANZA</t>
  </si>
  <si>
    <t>TOTAL DRAMÁTICOS</t>
  </si>
  <si>
    <t>TOTAL INFANTIL</t>
  </si>
  <si>
    <t>TOTAL LÍRICOS</t>
  </si>
  <si>
    <t>TOTAL MUSICAL</t>
  </si>
  <si>
    <t>TOTAL OTROS</t>
  </si>
  <si>
    <t>TOTAL RECITAL</t>
  </si>
  <si>
    <t>TOTAL UNIPERSONAL</t>
  </si>
  <si>
    <t>Localidades/ Función</t>
  </si>
  <si>
    <t>Titulos por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</si>
</sst>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3"/>
      <color rgb="FF000090"/>
      <name val="Arial Bold"/>
      <family val="2"/>
    </font>
    <font>
      <sz val="10"/>
      <color rgb="FF000090"/>
      <name val="Arial"/>
    </font>
    <font>
      <b/>
      <sz val="10"/>
      <color rgb="FF000090"/>
      <name val="Arial"/>
    </font>
    <font>
      <sz val="10"/>
      <color rgb="FF000090"/>
      <name val="Arial Bold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00009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NumberFormat="1" applyFont="1"/>
    <xf numFmtId="1" fontId="1" fillId="0" borderId="0" xfId="0" applyNumberFormat="1" applyFont="1" applyAlignment="1">
      <alignment horizontal="left"/>
    </xf>
    <xf numFmtId="3" fontId="1" fillId="0" borderId="0" xfId="0" applyNumberFormat="1" applyFont="1"/>
    <xf numFmtId="43" fontId="1" fillId="0" borderId="0" xfId="1" applyNumberFormat="1" applyFont="1"/>
    <xf numFmtId="2" fontId="0" fillId="0" borderId="0" xfId="0" applyNumberFormat="1"/>
    <xf numFmtId="43" fontId="1" fillId="0" borderId="0" xfId="0" applyNumberFormat="1" applyFont="1"/>
    <xf numFmtId="164" fontId="0" fillId="0" borderId="0" xfId="1" applyNumberFormat="1" applyFont="1"/>
    <xf numFmtId="0" fontId="8" fillId="0" borderId="0" xfId="0" applyFont="1"/>
    <xf numFmtId="164" fontId="4" fillId="0" borderId="0" xfId="0" applyNumberFormat="1" applyFont="1"/>
    <xf numFmtId="43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0" fontId="4" fillId="0" borderId="0" xfId="0" applyNumberFormat="1" applyFont="1"/>
  </cellXfs>
  <cellStyles count="4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0"/>
  <sheetViews>
    <sheetView workbookViewId="0">
      <selection activeCell="J30" sqref="A1:J30"/>
    </sheetView>
  </sheetViews>
  <sheetFormatPr baseColWidth="10" defaultColWidth="8.83203125" defaultRowHeight="12" x14ac:dyDescent="0"/>
  <cols>
    <col min="1" max="1" width="33.6640625" customWidth="1"/>
    <col min="2" max="2" width="31.6640625" customWidth="1"/>
    <col min="3" max="3" width="28.83203125" customWidth="1"/>
    <col min="4" max="4" width="29" customWidth="1"/>
    <col min="5" max="5" width="9.6640625" bestFit="1" customWidth="1"/>
    <col min="6" max="6" width="12.1640625" bestFit="1" customWidth="1"/>
    <col min="7" max="7" width="14" bestFit="1" customWidth="1"/>
    <col min="8" max="8" width="14" customWidth="1"/>
    <col min="9" max="9" width="10.83203125" bestFit="1" customWidth="1"/>
    <col min="10" max="10" width="10.1640625" customWidth="1"/>
  </cols>
  <sheetData>
    <row r="1" spans="1:11" ht="16">
      <c r="A1" s="3" t="s">
        <v>1666</v>
      </c>
      <c r="B1" s="4"/>
      <c r="C1" s="4"/>
      <c r="D1" s="4"/>
      <c r="E1" s="4"/>
      <c r="F1" s="4"/>
      <c r="G1" s="4"/>
      <c r="H1" s="4"/>
      <c r="I1" s="4"/>
    </row>
    <row r="2" spans="1:11" ht="16">
      <c r="A2" s="3" t="s">
        <v>1673</v>
      </c>
      <c r="B2" s="4"/>
      <c r="C2" s="4"/>
      <c r="D2" s="4"/>
      <c r="E2" s="4"/>
      <c r="F2" s="4"/>
      <c r="G2" s="4"/>
      <c r="H2" s="4"/>
      <c r="I2" s="4"/>
    </row>
    <row r="3" spans="1:11">
      <c r="A3" s="5" t="s">
        <v>1667</v>
      </c>
      <c r="B3" s="4"/>
      <c r="C3" s="4"/>
      <c r="D3" s="4"/>
      <c r="E3" s="4"/>
      <c r="F3" s="4"/>
      <c r="G3" s="4"/>
      <c r="H3" s="4"/>
      <c r="I3" s="4"/>
    </row>
    <row r="4" spans="1:11">
      <c r="A4" s="5"/>
      <c r="B4" s="4"/>
      <c r="C4" s="4"/>
      <c r="D4" s="4"/>
      <c r="E4" s="4"/>
      <c r="F4" s="4"/>
      <c r="G4" s="4"/>
      <c r="H4" s="4"/>
      <c r="I4" s="4"/>
    </row>
    <row r="5" spans="1:11" ht="36">
      <c r="A5" s="6" t="s">
        <v>0</v>
      </c>
      <c r="B5" s="6" t="s">
        <v>1</v>
      </c>
      <c r="C5" s="6" t="s">
        <v>2</v>
      </c>
      <c r="D5" s="6" t="s">
        <v>1668</v>
      </c>
      <c r="E5" s="6" t="s">
        <v>3</v>
      </c>
      <c r="F5" s="6" t="s">
        <v>1669</v>
      </c>
      <c r="G5" s="6" t="s">
        <v>1670</v>
      </c>
      <c r="H5" s="7" t="s">
        <v>1672</v>
      </c>
      <c r="I5" s="7" t="s">
        <v>1671</v>
      </c>
      <c r="J5" s="7" t="s">
        <v>4</v>
      </c>
    </row>
    <row r="6" spans="1:11">
      <c r="A6" s="1" t="s">
        <v>5</v>
      </c>
      <c r="B6" s="1" t="s">
        <v>6</v>
      </c>
      <c r="C6" s="1" t="s">
        <v>7</v>
      </c>
      <c r="D6" s="1" t="s">
        <v>8</v>
      </c>
      <c r="E6" s="2">
        <v>377</v>
      </c>
      <c r="F6" s="10">
        <v>320185</v>
      </c>
      <c r="G6" s="11">
        <v>15745414.4</v>
      </c>
      <c r="H6" s="14">
        <f t="shared" ref="H6:H69" si="0">F6/E6</f>
        <v>849.29708222811666</v>
      </c>
      <c r="I6" s="13">
        <f>G6/E6</f>
        <v>41765.024933687004</v>
      </c>
      <c r="J6" s="12">
        <v>70.77</v>
      </c>
      <c r="K6" s="12"/>
    </row>
    <row r="7" spans="1:11">
      <c r="A7" s="1" t="s">
        <v>9</v>
      </c>
      <c r="B7" s="1" t="s">
        <v>10</v>
      </c>
      <c r="C7" s="1" t="s">
        <v>11</v>
      </c>
      <c r="D7" s="1" t="s">
        <v>12</v>
      </c>
      <c r="E7" s="2">
        <v>44</v>
      </c>
      <c r="F7" s="10">
        <v>75327</v>
      </c>
      <c r="G7" s="11">
        <v>3476740.5</v>
      </c>
      <c r="H7" s="14">
        <f t="shared" si="0"/>
        <v>1711.9772727272727</v>
      </c>
      <c r="I7" s="13">
        <f t="shared" ref="I7:I70" si="1">G7/E7</f>
        <v>79016.829545454544</v>
      </c>
      <c r="J7" s="12">
        <v>87.79</v>
      </c>
      <c r="K7" s="12"/>
    </row>
    <row r="8" spans="1:11">
      <c r="A8" s="1" t="s">
        <v>13</v>
      </c>
      <c r="B8" s="1" t="s">
        <v>14</v>
      </c>
      <c r="C8" s="1" t="s">
        <v>15</v>
      </c>
      <c r="D8" s="1" t="s">
        <v>16</v>
      </c>
      <c r="E8" s="2">
        <v>102</v>
      </c>
      <c r="F8" s="10">
        <v>50290</v>
      </c>
      <c r="G8" s="11">
        <v>1958681.32</v>
      </c>
      <c r="H8" s="14">
        <f t="shared" si="0"/>
        <v>493.03921568627453</v>
      </c>
      <c r="I8" s="13">
        <f t="shared" si="1"/>
        <v>19202.758039215685</v>
      </c>
      <c r="J8" s="12">
        <v>38.909999999999997</v>
      </c>
      <c r="K8" s="12"/>
    </row>
    <row r="9" spans="1:11">
      <c r="A9" s="1" t="s">
        <v>17</v>
      </c>
      <c r="B9" s="1" t="s">
        <v>18</v>
      </c>
      <c r="C9" s="1" t="s">
        <v>19</v>
      </c>
      <c r="D9" s="8" t="s">
        <v>1714</v>
      </c>
      <c r="E9" s="2">
        <v>163</v>
      </c>
      <c r="F9" s="10">
        <v>46208</v>
      </c>
      <c r="G9" s="11">
        <v>806604.7</v>
      </c>
      <c r="H9" s="14">
        <f t="shared" si="0"/>
        <v>283.48466257668713</v>
      </c>
      <c r="I9" s="13">
        <f t="shared" si="1"/>
        <v>4948.4950920245392</v>
      </c>
      <c r="J9" s="12">
        <v>89.88</v>
      </c>
      <c r="K9" s="12"/>
    </row>
    <row r="10" spans="1:11">
      <c r="A10" s="1" t="s">
        <v>20</v>
      </c>
      <c r="B10" s="1" t="s">
        <v>21</v>
      </c>
      <c r="C10" s="1" t="s">
        <v>22</v>
      </c>
      <c r="D10" s="1" t="s">
        <v>23</v>
      </c>
      <c r="E10" s="2">
        <v>137</v>
      </c>
      <c r="F10" s="10">
        <v>44135</v>
      </c>
      <c r="G10" s="11">
        <v>843172.5</v>
      </c>
      <c r="H10" s="14">
        <f t="shared" si="0"/>
        <v>322.15328467153284</v>
      </c>
      <c r="I10" s="13">
        <f t="shared" si="1"/>
        <v>6154.5437956204378</v>
      </c>
      <c r="J10" s="12">
        <v>70.8</v>
      </c>
      <c r="K10" s="12"/>
    </row>
    <row r="11" spans="1:11">
      <c r="A11" s="1" t="s">
        <v>24</v>
      </c>
      <c r="B11" s="1" t="s">
        <v>25</v>
      </c>
      <c r="C11" s="1" t="s">
        <v>26</v>
      </c>
      <c r="D11" s="1" t="s">
        <v>27</v>
      </c>
      <c r="E11" s="2">
        <v>138</v>
      </c>
      <c r="F11" s="10">
        <v>38984</v>
      </c>
      <c r="G11" s="11">
        <v>876792</v>
      </c>
      <c r="H11" s="14">
        <f t="shared" si="0"/>
        <v>282.49275362318838</v>
      </c>
      <c r="I11" s="13">
        <f t="shared" si="1"/>
        <v>6353.565217391304</v>
      </c>
      <c r="J11" s="12">
        <v>40.71</v>
      </c>
      <c r="K11" s="12"/>
    </row>
    <row r="12" spans="1:11">
      <c r="A12" s="1" t="s">
        <v>28</v>
      </c>
      <c r="B12" s="1" t="s">
        <v>29</v>
      </c>
      <c r="C12" s="1" t="s">
        <v>30</v>
      </c>
      <c r="D12" s="1" t="s">
        <v>31</v>
      </c>
      <c r="E12" s="2">
        <v>153</v>
      </c>
      <c r="F12" s="10">
        <v>38315</v>
      </c>
      <c r="G12" s="11">
        <v>965096</v>
      </c>
      <c r="H12" s="14">
        <f t="shared" si="0"/>
        <v>250.42483660130719</v>
      </c>
      <c r="I12" s="13">
        <f t="shared" si="1"/>
        <v>6307.8169934640518</v>
      </c>
      <c r="J12" s="12">
        <v>48.63</v>
      </c>
      <c r="K12" s="12"/>
    </row>
    <row r="13" spans="1:11">
      <c r="A13" s="1" t="s">
        <v>32</v>
      </c>
      <c r="B13" s="1" t="s">
        <v>33</v>
      </c>
      <c r="C13" s="1" t="s">
        <v>34</v>
      </c>
      <c r="D13" s="1" t="s">
        <v>35</v>
      </c>
      <c r="E13" s="2">
        <v>24</v>
      </c>
      <c r="F13" s="10">
        <v>36864</v>
      </c>
      <c r="G13" s="11">
        <v>3425313.4</v>
      </c>
      <c r="H13" s="14">
        <f t="shared" si="0"/>
        <v>1536</v>
      </c>
      <c r="I13" s="13">
        <f t="shared" si="1"/>
        <v>142721.39166666666</v>
      </c>
      <c r="J13" s="12">
        <v>75.7</v>
      </c>
      <c r="K13" s="12"/>
    </row>
    <row r="14" spans="1:11">
      <c r="A14" s="1" t="s">
        <v>36</v>
      </c>
      <c r="B14" s="1" t="s">
        <v>37</v>
      </c>
      <c r="C14" s="1" t="s">
        <v>38</v>
      </c>
      <c r="D14" s="1" t="s">
        <v>39</v>
      </c>
      <c r="E14" s="2">
        <v>117</v>
      </c>
      <c r="F14" s="10">
        <v>36691</v>
      </c>
      <c r="G14" s="11">
        <v>745383.43</v>
      </c>
      <c r="H14" s="14">
        <f t="shared" si="0"/>
        <v>313.59829059829059</v>
      </c>
      <c r="I14" s="13">
        <f t="shared" si="1"/>
        <v>6370.7985470085478</v>
      </c>
      <c r="J14" s="12">
        <v>38.57</v>
      </c>
      <c r="K14" s="12"/>
    </row>
    <row r="15" spans="1:11">
      <c r="A15" s="1" t="s">
        <v>40</v>
      </c>
      <c r="B15" s="1" t="s">
        <v>41</v>
      </c>
      <c r="C15" s="1" t="s">
        <v>42</v>
      </c>
      <c r="E15" s="2">
        <v>78</v>
      </c>
      <c r="F15" s="10">
        <v>34435</v>
      </c>
      <c r="G15" s="11">
        <v>792353</v>
      </c>
      <c r="H15" s="14">
        <f t="shared" si="0"/>
        <v>441.47435897435895</v>
      </c>
      <c r="I15" s="13">
        <f t="shared" si="1"/>
        <v>10158.371794871795</v>
      </c>
      <c r="J15" s="12">
        <v>74.83</v>
      </c>
      <c r="K15" s="12"/>
    </row>
    <row r="16" spans="1:11">
      <c r="A16" s="1" t="s">
        <v>43</v>
      </c>
      <c r="B16" s="1" t="s">
        <v>44</v>
      </c>
      <c r="C16" s="1" t="s">
        <v>45</v>
      </c>
      <c r="D16" s="8" t="s">
        <v>1715</v>
      </c>
      <c r="E16" s="2">
        <v>359</v>
      </c>
      <c r="F16" s="10">
        <v>32713</v>
      </c>
      <c r="G16" s="11">
        <v>520751</v>
      </c>
      <c r="H16" s="14">
        <f t="shared" si="0"/>
        <v>91.122562674094709</v>
      </c>
      <c r="I16" s="13">
        <f t="shared" si="1"/>
        <v>1450.5598885793872</v>
      </c>
      <c r="J16" s="12">
        <v>26.04</v>
      </c>
      <c r="K16" s="12"/>
    </row>
    <row r="17" spans="1:11">
      <c r="A17" s="1" t="s">
        <v>46</v>
      </c>
      <c r="B17" s="1" t="s">
        <v>47</v>
      </c>
      <c r="C17" s="1" t="s">
        <v>48</v>
      </c>
      <c r="D17" s="1" t="s">
        <v>49</v>
      </c>
      <c r="E17" s="2">
        <v>101</v>
      </c>
      <c r="F17" s="10">
        <v>31787</v>
      </c>
      <c r="G17" s="11">
        <v>747165</v>
      </c>
      <c r="H17" s="14">
        <f t="shared" si="0"/>
        <v>314.7227722772277</v>
      </c>
      <c r="I17" s="13">
        <f t="shared" si="1"/>
        <v>7397.6732673267325</v>
      </c>
      <c r="J17" s="12">
        <v>61.11</v>
      </c>
      <c r="K17" s="12"/>
    </row>
    <row r="18" spans="1:11">
      <c r="A18" s="1" t="s">
        <v>50</v>
      </c>
      <c r="B18" s="1" t="s">
        <v>51</v>
      </c>
      <c r="C18" s="1" t="s">
        <v>52</v>
      </c>
      <c r="D18" s="1" t="s">
        <v>53</v>
      </c>
      <c r="E18" s="2">
        <v>119</v>
      </c>
      <c r="F18" s="10">
        <v>31607</v>
      </c>
      <c r="G18" s="11">
        <v>751308.5</v>
      </c>
      <c r="H18" s="14">
        <f t="shared" si="0"/>
        <v>265.60504201680675</v>
      </c>
      <c r="I18" s="13">
        <f t="shared" si="1"/>
        <v>6313.5168067226887</v>
      </c>
      <c r="J18" s="12">
        <v>25.44</v>
      </c>
      <c r="K18" s="12"/>
    </row>
    <row r="19" spans="1:11">
      <c r="A19" s="1" t="s">
        <v>54</v>
      </c>
      <c r="B19" s="1" t="s">
        <v>55</v>
      </c>
      <c r="C19" s="1" t="s">
        <v>56</v>
      </c>
      <c r="D19" s="1" t="s">
        <v>57</v>
      </c>
      <c r="E19" s="2">
        <v>42</v>
      </c>
      <c r="F19" s="10">
        <v>29461</v>
      </c>
      <c r="G19" s="11">
        <v>595476.5</v>
      </c>
      <c r="H19" s="14">
        <f t="shared" si="0"/>
        <v>701.45238095238096</v>
      </c>
      <c r="I19" s="13">
        <f t="shared" si="1"/>
        <v>14178.011904761905</v>
      </c>
      <c r="J19" s="12">
        <v>58.45</v>
      </c>
      <c r="K19" s="12"/>
    </row>
    <row r="20" spans="1:11">
      <c r="A20" s="1" t="s">
        <v>58</v>
      </c>
      <c r="B20" s="1" t="s">
        <v>59</v>
      </c>
      <c r="C20" s="1" t="s">
        <v>60</v>
      </c>
      <c r="D20" s="1" t="s">
        <v>61</v>
      </c>
      <c r="E20" s="2">
        <v>165</v>
      </c>
      <c r="F20" s="10">
        <v>29245</v>
      </c>
      <c r="G20" s="11">
        <v>596064.35</v>
      </c>
      <c r="H20" s="14">
        <f t="shared" si="0"/>
        <v>177.24242424242425</v>
      </c>
      <c r="I20" s="13">
        <f t="shared" si="1"/>
        <v>3612.5112121212119</v>
      </c>
      <c r="J20" s="12">
        <v>24.62</v>
      </c>
      <c r="K20" s="12"/>
    </row>
    <row r="21" spans="1:11">
      <c r="A21" s="1" t="s">
        <v>62</v>
      </c>
      <c r="B21" s="1" t="s">
        <v>63</v>
      </c>
      <c r="C21" s="1" t="s">
        <v>64</v>
      </c>
      <c r="D21" s="1" t="s">
        <v>65</v>
      </c>
      <c r="E21" s="2">
        <v>31</v>
      </c>
      <c r="F21" s="10">
        <v>27263</v>
      </c>
      <c r="G21" s="11">
        <v>830515.5</v>
      </c>
      <c r="H21" s="14">
        <f t="shared" si="0"/>
        <v>879.45161290322585</v>
      </c>
      <c r="I21" s="13">
        <f t="shared" si="1"/>
        <v>26790.822580645163</v>
      </c>
      <c r="J21" s="12">
        <v>92.4</v>
      </c>
      <c r="K21" s="12"/>
    </row>
    <row r="22" spans="1:11">
      <c r="A22" s="1" t="s">
        <v>66</v>
      </c>
      <c r="B22" s="1" t="s">
        <v>67</v>
      </c>
      <c r="C22" s="1" t="s">
        <v>68</v>
      </c>
      <c r="D22" s="1" t="s">
        <v>69</v>
      </c>
      <c r="E22" s="2">
        <v>119</v>
      </c>
      <c r="F22" s="10">
        <v>26561</v>
      </c>
      <c r="G22" s="11">
        <v>617388</v>
      </c>
      <c r="H22" s="14">
        <f t="shared" si="0"/>
        <v>223.20168067226891</v>
      </c>
      <c r="I22" s="13">
        <f t="shared" si="1"/>
        <v>5188.134453781513</v>
      </c>
      <c r="J22" s="12">
        <v>52.27</v>
      </c>
      <c r="K22" s="12"/>
    </row>
    <row r="23" spans="1:11">
      <c r="A23" s="1" t="s">
        <v>70</v>
      </c>
      <c r="B23" s="1" t="s">
        <v>71</v>
      </c>
      <c r="C23" s="1" t="s">
        <v>72</v>
      </c>
      <c r="D23" s="1" t="s">
        <v>73</v>
      </c>
      <c r="E23" s="2">
        <v>96</v>
      </c>
      <c r="F23" s="10">
        <v>26378</v>
      </c>
      <c r="G23" s="11">
        <v>527286.06000000006</v>
      </c>
      <c r="H23" s="14">
        <f t="shared" si="0"/>
        <v>274.77083333333331</v>
      </c>
      <c r="I23" s="13">
        <f t="shared" si="1"/>
        <v>5492.5631250000006</v>
      </c>
      <c r="J23" s="12">
        <v>33.799999999999997</v>
      </c>
      <c r="K23" s="12"/>
    </row>
    <row r="24" spans="1:11">
      <c r="A24" s="1" t="s">
        <v>74</v>
      </c>
      <c r="B24" s="1" t="s">
        <v>75</v>
      </c>
      <c r="C24" s="1" t="s">
        <v>76</v>
      </c>
      <c r="D24" s="8" t="s">
        <v>1716</v>
      </c>
      <c r="E24" s="2">
        <v>97</v>
      </c>
      <c r="F24" s="10">
        <v>25869</v>
      </c>
      <c r="G24" s="11">
        <v>254676</v>
      </c>
      <c r="H24" s="14">
        <f t="shared" si="0"/>
        <v>266.69072164948454</v>
      </c>
      <c r="I24" s="13">
        <f t="shared" si="1"/>
        <v>2625.5257731958764</v>
      </c>
      <c r="J24" s="12">
        <v>35.85</v>
      </c>
      <c r="K24" s="12"/>
    </row>
    <row r="25" spans="1:11">
      <c r="A25" s="1" t="s">
        <v>77</v>
      </c>
      <c r="B25" s="1" t="s">
        <v>78</v>
      </c>
      <c r="C25" s="1" t="s">
        <v>79</v>
      </c>
      <c r="D25" s="1" t="s">
        <v>80</v>
      </c>
      <c r="E25" s="2">
        <v>170</v>
      </c>
      <c r="F25" s="10">
        <v>25825</v>
      </c>
      <c r="G25" s="11">
        <v>378096</v>
      </c>
      <c r="H25" s="14">
        <f t="shared" si="0"/>
        <v>151.91176470588235</v>
      </c>
      <c r="I25" s="13">
        <f t="shared" si="1"/>
        <v>2224.0941176470587</v>
      </c>
      <c r="J25" s="12">
        <v>60.76</v>
      </c>
      <c r="K25" s="12"/>
    </row>
    <row r="26" spans="1:11">
      <c r="A26" s="1" t="s">
        <v>81</v>
      </c>
      <c r="B26" s="1" t="s">
        <v>82</v>
      </c>
      <c r="C26" s="1" t="s">
        <v>83</v>
      </c>
      <c r="D26" s="1" t="s">
        <v>84</v>
      </c>
      <c r="E26" s="2">
        <v>131</v>
      </c>
      <c r="F26" s="10">
        <v>23828</v>
      </c>
      <c r="G26" s="11">
        <v>488821</v>
      </c>
      <c r="H26" s="14">
        <f t="shared" si="0"/>
        <v>181.89312977099237</v>
      </c>
      <c r="I26" s="13">
        <f t="shared" si="1"/>
        <v>3731.4580152671756</v>
      </c>
      <c r="J26" s="12">
        <v>30.83</v>
      </c>
      <c r="K26" s="12"/>
    </row>
    <row r="27" spans="1:11">
      <c r="A27" s="1" t="s">
        <v>85</v>
      </c>
      <c r="B27" s="1" t="s">
        <v>86</v>
      </c>
      <c r="C27" s="1" t="s">
        <v>87</v>
      </c>
      <c r="D27" s="8" t="s">
        <v>1717</v>
      </c>
      <c r="E27" s="2">
        <v>84</v>
      </c>
      <c r="F27" s="10">
        <v>23551</v>
      </c>
      <c r="G27" s="11">
        <v>554449</v>
      </c>
      <c r="H27" s="14">
        <f t="shared" si="0"/>
        <v>280.36904761904759</v>
      </c>
      <c r="I27" s="13">
        <f t="shared" si="1"/>
        <v>6600.583333333333</v>
      </c>
      <c r="J27" s="12">
        <v>34.57</v>
      </c>
      <c r="K27" s="12"/>
    </row>
    <row r="28" spans="1:11">
      <c r="A28" s="1" t="s">
        <v>88</v>
      </c>
      <c r="B28" s="1" t="s">
        <v>89</v>
      </c>
      <c r="C28" s="1" t="s">
        <v>90</v>
      </c>
      <c r="D28" s="8" t="s">
        <v>1718</v>
      </c>
      <c r="E28" s="2">
        <v>28</v>
      </c>
      <c r="F28" s="10">
        <v>22741</v>
      </c>
      <c r="G28" s="11">
        <v>391814.55</v>
      </c>
      <c r="H28" s="14">
        <f t="shared" si="0"/>
        <v>812.17857142857144</v>
      </c>
      <c r="I28" s="13">
        <f t="shared" si="1"/>
        <v>13993.376785714285</v>
      </c>
      <c r="J28" s="12">
        <v>65.39</v>
      </c>
      <c r="K28" s="12"/>
    </row>
    <row r="29" spans="1:11">
      <c r="A29" t="s">
        <v>1674</v>
      </c>
      <c r="B29" s="8" t="s">
        <v>148</v>
      </c>
      <c r="C29" s="1" t="s">
        <v>92</v>
      </c>
      <c r="D29" s="8" t="s">
        <v>1680</v>
      </c>
      <c r="E29" s="2">
        <v>62</v>
      </c>
      <c r="F29" s="10">
        <v>22057</v>
      </c>
      <c r="G29" s="11">
        <v>261224.55</v>
      </c>
      <c r="H29" s="14">
        <f t="shared" si="0"/>
        <v>355.75806451612902</v>
      </c>
      <c r="I29" s="13">
        <f t="shared" si="1"/>
        <v>4213.2991935483869</v>
      </c>
      <c r="J29" s="12">
        <v>66.25</v>
      </c>
      <c r="K29" s="12"/>
    </row>
    <row r="30" spans="1:11">
      <c r="A30" s="1" t="s">
        <v>93</v>
      </c>
      <c r="B30" s="1" t="s">
        <v>94</v>
      </c>
      <c r="C30" s="1" t="s">
        <v>95</v>
      </c>
      <c r="D30" s="8" t="s">
        <v>96</v>
      </c>
      <c r="E30" s="2">
        <v>69</v>
      </c>
      <c r="F30" s="10">
        <v>21700</v>
      </c>
      <c r="G30" s="11">
        <v>168672</v>
      </c>
      <c r="H30" s="14">
        <f t="shared" si="0"/>
        <v>314.49275362318838</v>
      </c>
      <c r="I30" s="13">
        <f t="shared" si="1"/>
        <v>2444.521739130435</v>
      </c>
      <c r="J30" s="12">
        <v>62.89</v>
      </c>
      <c r="K30" s="12"/>
    </row>
    <row r="31" spans="1:11">
      <c r="A31" s="1" t="s">
        <v>97</v>
      </c>
      <c r="B31" s="1" t="s">
        <v>98</v>
      </c>
      <c r="C31" s="1" t="s">
        <v>99</v>
      </c>
      <c r="D31" s="8" t="s">
        <v>1719</v>
      </c>
      <c r="E31" s="2">
        <v>104</v>
      </c>
      <c r="F31" s="10">
        <v>21639</v>
      </c>
      <c r="G31" s="11">
        <v>494620.5</v>
      </c>
      <c r="H31" s="14">
        <f t="shared" si="0"/>
        <v>208.06730769230768</v>
      </c>
      <c r="I31" s="13">
        <f t="shared" si="1"/>
        <v>4755.9663461538457</v>
      </c>
      <c r="J31" s="12">
        <v>25.9</v>
      </c>
      <c r="K31" s="12"/>
    </row>
    <row r="32" spans="1:11">
      <c r="A32" s="1" t="s">
        <v>100</v>
      </c>
      <c r="B32" s="1" t="s">
        <v>101</v>
      </c>
      <c r="C32" s="1" t="s">
        <v>102</v>
      </c>
      <c r="D32" s="1" t="s">
        <v>103</v>
      </c>
      <c r="E32" s="2">
        <v>131</v>
      </c>
      <c r="F32" s="10">
        <v>21010</v>
      </c>
      <c r="G32" s="11">
        <v>303662</v>
      </c>
      <c r="H32" s="14">
        <f t="shared" si="0"/>
        <v>160.38167938931298</v>
      </c>
      <c r="I32" s="13">
        <f t="shared" si="1"/>
        <v>2318.030534351145</v>
      </c>
      <c r="J32" s="12">
        <v>64.11</v>
      </c>
      <c r="K32" s="12"/>
    </row>
    <row r="33" spans="1:11">
      <c r="A33" s="1" t="s">
        <v>104</v>
      </c>
      <c r="B33" s="1" t="s">
        <v>105</v>
      </c>
      <c r="C33" s="1" t="s">
        <v>106</v>
      </c>
      <c r="D33" s="8" t="s">
        <v>1720</v>
      </c>
      <c r="E33" s="2">
        <v>12</v>
      </c>
      <c r="F33" s="10">
        <v>20625</v>
      </c>
      <c r="G33" s="11">
        <v>1756659.9</v>
      </c>
      <c r="H33" s="14">
        <f t="shared" si="0"/>
        <v>1718.75</v>
      </c>
      <c r="I33" s="13">
        <f t="shared" si="1"/>
        <v>146388.32499999998</v>
      </c>
      <c r="J33" s="12">
        <v>98.05</v>
      </c>
      <c r="K33" s="12"/>
    </row>
    <row r="34" spans="1:11">
      <c r="A34" s="1" t="s">
        <v>107</v>
      </c>
      <c r="B34" s="1" t="s">
        <v>108</v>
      </c>
      <c r="C34" s="1" t="s">
        <v>109</v>
      </c>
      <c r="D34" s="1" t="s">
        <v>110</v>
      </c>
      <c r="E34" s="2">
        <v>12</v>
      </c>
      <c r="F34" s="10">
        <v>20605</v>
      </c>
      <c r="G34" s="11">
        <v>1760614.6</v>
      </c>
      <c r="H34" s="14">
        <f t="shared" si="0"/>
        <v>1717.0833333333333</v>
      </c>
      <c r="I34" s="13">
        <f t="shared" si="1"/>
        <v>146717.88333333333</v>
      </c>
      <c r="J34" s="12">
        <v>98.12</v>
      </c>
      <c r="K34" s="12"/>
    </row>
    <row r="35" spans="1:11">
      <c r="A35" s="1" t="s">
        <v>111</v>
      </c>
      <c r="B35" s="1" t="s">
        <v>112</v>
      </c>
      <c r="C35" s="1" t="s">
        <v>113</v>
      </c>
      <c r="D35" s="8" t="s">
        <v>1718</v>
      </c>
      <c r="E35" s="2">
        <v>23</v>
      </c>
      <c r="F35" s="10">
        <v>20097</v>
      </c>
      <c r="G35" s="11">
        <v>341833.75</v>
      </c>
      <c r="H35" s="14">
        <f t="shared" si="0"/>
        <v>873.78260869565213</v>
      </c>
      <c r="I35" s="13">
        <f t="shared" si="1"/>
        <v>14862.33695652174</v>
      </c>
      <c r="J35" s="12">
        <v>70.349999999999994</v>
      </c>
      <c r="K35" s="12"/>
    </row>
    <row r="36" spans="1:11">
      <c r="A36" s="1" t="s">
        <v>114</v>
      </c>
      <c r="B36" s="1" t="s">
        <v>115</v>
      </c>
      <c r="C36" s="1" t="s">
        <v>116</v>
      </c>
      <c r="D36" s="1" t="s">
        <v>117</v>
      </c>
      <c r="E36" s="2">
        <v>12</v>
      </c>
      <c r="F36" s="10">
        <v>19537</v>
      </c>
      <c r="G36" s="11">
        <v>1659939.2</v>
      </c>
      <c r="H36" s="14">
        <f t="shared" si="0"/>
        <v>1628.0833333333333</v>
      </c>
      <c r="I36" s="13">
        <f t="shared" si="1"/>
        <v>138328.26666666666</v>
      </c>
      <c r="J36" s="12">
        <v>93.03</v>
      </c>
      <c r="K36" s="12"/>
    </row>
    <row r="37" spans="1:11">
      <c r="A37" s="1" t="s">
        <v>118</v>
      </c>
      <c r="B37" s="1" t="s">
        <v>119</v>
      </c>
      <c r="C37" s="1" t="s">
        <v>120</v>
      </c>
      <c r="D37" s="8" t="s">
        <v>33</v>
      </c>
      <c r="E37" s="2">
        <v>9</v>
      </c>
      <c r="F37" s="10">
        <v>18670</v>
      </c>
      <c r="G37" s="11">
        <v>1159633.2</v>
      </c>
      <c r="H37" s="14">
        <f t="shared" si="0"/>
        <v>2074.4444444444443</v>
      </c>
      <c r="I37" s="13">
        <f t="shared" si="1"/>
        <v>128848.13333333333</v>
      </c>
      <c r="J37" s="12">
        <v>95.68</v>
      </c>
      <c r="K37" s="12"/>
    </row>
    <row r="38" spans="1:11">
      <c r="A38" s="1" t="s">
        <v>121</v>
      </c>
      <c r="B38" s="1" t="s">
        <v>122</v>
      </c>
      <c r="C38" s="1" t="s">
        <v>123</v>
      </c>
      <c r="D38" s="1" t="s">
        <v>124</v>
      </c>
      <c r="E38" s="2">
        <v>10</v>
      </c>
      <c r="F38" s="10">
        <v>17151</v>
      </c>
      <c r="G38" s="11">
        <v>717545.4</v>
      </c>
      <c r="H38" s="14">
        <f t="shared" si="0"/>
        <v>1715.1</v>
      </c>
      <c r="I38" s="13">
        <f t="shared" si="1"/>
        <v>71754.540000000008</v>
      </c>
      <c r="J38" s="12">
        <v>98.01</v>
      </c>
      <c r="K38" s="12"/>
    </row>
    <row r="39" spans="1:11">
      <c r="A39" s="1" t="s">
        <v>125</v>
      </c>
      <c r="B39" s="1" t="s">
        <v>126</v>
      </c>
      <c r="C39" s="1" t="s">
        <v>127</v>
      </c>
      <c r="D39" s="1" t="s">
        <v>128</v>
      </c>
      <c r="E39" s="2">
        <v>53</v>
      </c>
      <c r="F39" s="10">
        <v>16896</v>
      </c>
      <c r="G39" s="11">
        <v>100584</v>
      </c>
      <c r="H39" s="14">
        <f t="shared" si="0"/>
        <v>318.79245283018867</v>
      </c>
      <c r="I39" s="13">
        <f t="shared" si="1"/>
        <v>1897.8113207547169</v>
      </c>
      <c r="J39" s="12">
        <v>63.76</v>
      </c>
      <c r="K39" s="12"/>
    </row>
    <row r="40" spans="1:11">
      <c r="A40" s="1" t="s">
        <v>129</v>
      </c>
      <c r="B40" s="1" t="s">
        <v>130</v>
      </c>
      <c r="C40" s="1" t="s">
        <v>131</v>
      </c>
      <c r="D40" s="1" t="s">
        <v>132</v>
      </c>
      <c r="E40" s="2">
        <v>92</v>
      </c>
      <c r="F40" s="10">
        <v>16797</v>
      </c>
      <c r="G40" s="11">
        <v>359296</v>
      </c>
      <c r="H40" s="14">
        <f t="shared" si="0"/>
        <v>182.57608695652175</v>
      </c>
      <c r="I40" s="13">
        <f t="shared" si="1"/>
        <v>3905.391304347826</v>
      </c>
      <c r="J40" s="12">
        <v>52.16</v>
      </c>
      <c r="K40" s="12"/>
    </row>
    <row r="41" spans="1:11">
      <c r="A41" s="1" t="s">
        <v>133</v>
      </c>
      <c r="B41" s="1" t="s">
        <v>134</v>
      </c>
      <c r="C41" s="1" t="s">
        <v>135</v>
      </c>
      <c r="D41" s="1" t="s">
        <v>136</v>
      </c>
      <c r="E41" s="2">
        <v>44</v>
      </c>
      <c r="F41" s="10">
        <v>16438</v>
      </c>
      <c r="G41" s="11">
        <v>340025</v>
      </c>
      <c r="H41" s="14">
        <f t="shared" si="0"/>
        <v>373.59090909090907</v>
      </c>
      <c r="I41" s="13">
        <f t="shared" si="1"/>
        <v>7727.840909090909</v>
      </c>
      <c r="J41" s="12">
        <v>82.01</v>
      </c>
      <c r="K41" s="12"/>
    </row>
    <row r="42" spans="1:11">
      <c r="A42" s="1" t="s">
        <v>137</v>
      </c>
      <c r="B42" s="1" t="s">
        <v>138</v>
      </c>
      <c r="C42" s="1" t="s">
        <v>139</v>
      </c>
      <c r="D42" s="1" t="s">
        <v>140</v>
      </c>
      <c r="E42" s="2">
        <v>39</v>
      </c>
      <c r="F42" s="10">
        <v>16174</v>
      </c>
      <c r="G42" s="11">
        <v>202329.75</v>
      </c>
      <c r="H42" s="14">
        <f t="shared" si="0"/>
        <v>414.71794871794873</v>
      </c>
      <c r="I42" s="13">
        <f t="shared" si="1"/>
        <v>5187.9423076923076</v>
      </c>
      <c r="J42" s="12">
        <v>55.97</v>
      </c>
      <c r="K42" s="12"/>
    </row>
    <row r="43" spans="1:11">
      <c r="A43" s="1" t="s">
        <v>141</v>
      </c>
      <c r="B43" s="1" t="s">
        <v>142</v>
      </c>
      <c r="C43" s="1" t="s">
        <v>143</v>
      </c>
      <c r="D43" s="8" t="s">
        <v>1680</v>
      </c>
      <c r="E43" s="2">
        <v>51</v>
      </c>
      <c r="F43" s="10">
        <v>16049</v>
      </c>
      <c r="G43" s="11">
        <v>192924.85</v>
      </c>
      <c r="H43" s="14">
        <f t="shared" si="0"/>
        <v>314.68627450980392</v>
      </c>
      <c r="I43" s="13">
        <f t="shared" si="1"/>
        <v>3782.8401960784313</v>
      </c>
      <c r="J43" s="12">
        <v>61.7</v>
      </c>
      <c r="K43" s="12"/>
    </row>
    <row r="44" spans="1:11">
      <c r="A44" s="1" t="s">
        <v>144</v>
      </c>
      <c r="B44" s="1" t="s">
        <v>145</v>
      </c>
      <c r="C44" s="1" t="s">
        <v>146</v>
      </c>
      <c r="D44" s="8" t="s">
        <v>1718</v>
      </c>
      <c r="E44" s="2">
        <v>18</v>
      </c>
      <c r="F44" s="10">
        <v>15862</v>
      </c>
      <c r="G44" s="11">
        <v>291620.59999999998</v>
      </c>
      <c r="H44" s="14">
        <f t="shared" si="0"/>
        <v>881.22222222222217</v>
      </c>
      <c r="I44" s="13">
        <f t="shared" si="1"/>
        <v>16201.144444444442</v>
      </c>
      <c r="J44" s="12">
        <v>70.95</v>
      </c>
      <c r="K44" s="12"/>
    </row>
    <row r="45" spans="1:11">
      <c r="A45" s="1" t="s">
        <v>147</v>
      </c>
      <c r="B45" s="1" t="s">
        <v>148</v>
      </c>
      <c r="C45" s="1" t="s">
        <v>149</v>
      </c>
      <c r="D45" s="8" t="s">
        <v>1680</v>
      </c>
      <c r="E45" s="2">
        <v>51</v>
      </c>
      <c r="F45" s="10">
        <v>15843</v>
      </c>
      <c r="G45" s="11">
        <v>190768.35</v>
      </c>
      <c r="H45" s="14">
        <f t="shared" si="0"/>
        <v>310.64705882352939</v>
      </c>
      <c r="I45" s="13">
        <f t="shared" si="1"/>
        <v>3740.5558823529414</v>
      </c>
      <c r="J45" s="12">
        <v>57.85</v>
      </c>
      <c r="K45" s="12"/>
    </row>
    <row r="46" spans="1:11">
      <c r="A46" s="1" t="s">
        <v>150</v>
      </c>
      <c r="B46" s="1" t="s">
        <v>151</v>
      </c>
      <c r="C46" s="1" t="s">
        <v>152</v>
      </c>
      <c r="D46" s="8" t="s">
        <v>1721</v>
      </c>
      <c r="E46" s="2">
        <v>55</v>
      </c>
      <c r="F46" s="10">
        <v>15684</v>
      </c>
      <c r="G46" s="11">
        <v>138344.79999999999</v>
      </c>
      <c r="H46" s="14">
        <f t="shared" si="0"/>
        <v>285.16363636363639</v>
      </c>
      <c r="I46" s="13">
        <f t="shared" si="1"/>
        <v>2515.3599999999997</v>
      </c>
      <c r="J46" s="12">
        <v>81.48</v>
      </c>
      <c r="K46" s="12"/>
    </row>
    <row r="47" spans="1:11">
      <c r="A47" s="1" t="s">
        <v>154</v>
      </c>
      <c r="B47" s="1" t="s">
        <v>155</v>
      </c>
      <c r="C47" s="1" t="s">
        <v>156</v>
      </c>
      <c r="D47" s="1" t="s">
        <v>157</v>
      </c>
      <c r="E47" s="2">
        <v>53</v>
      </c>
      <c r="F47" s="10">
        <v>15440</v>
      </c>
      <c r="G47" s="11">
        <v>353351</v>
      </c>
      <c r="H47" s="14">
        <f t="shared" si="0"/>
        <v>291.32075471698113</v>
      </c>
      <c r="I47" s="13">
        <f t="shared" si="1"/>
        <v>6667</v>
      </c>
      <c r="J47" s="12">
        <v>38.840000000000003</v>
      </c>
      <c r="K47" s="12"/>
    </row>
    <row r="48" spans="1:11">
      <c r="A48" t="s">
        <v>1675</v>
      </c>
      <c r="B48" s="8" t="s">
        <v>1676</v>
      </c>
      <c r="C48" s="8" t="s">
        <v>22</v>
      </c>
      <c r="D48" s="1" t="s">
        <v>158</v>
      </c>
      <c r="E48" s="2">
        <v>37</v>
      </c>
      <c r="F48" s="10">
        <v>15170</v>
      </c>
      <c r="G48" s="11">
        <v>211862</v>
      </c>
      <c r="H48" s="14">
        <f t="shared" si="0"/>
        <v>410</v>
      </c>
      <c r="I48" s="13">
        <f t="shared" si="1"/>
        <v>5726</v>
      </c>
      <c r="J48" s="12">
        <v>19.32</v>
      </c>
      <c r="K48" s="12"/>
    </row>
    <row r="49" spans="1:11">
      <c r="A49" s="1" t="s">
        <v>159</v>
      </c>
      <c r="B49" s="1" t="s">
        <v>160</v>
      </c>
      <c r="C49" s="1" t="s">
        <v>161</v>
      </c>
      <c r="D49" s="8" t="s">
        <v>1715</v>
      </c>
      <c r="E49" s="2">
        <v>134</v>
      </c>
      <c r="F49" s="10">
        <v>15044</v>
      </c>
      <c r="G49" s="11">
        <v>258968.95999999999</v>
      </c>
      <c r="H49" s="14">
        <f t="shared" si="0"/>
        <v>112.26865671641791</v>
      </c>
      <c r="I49" s="13">
        <f t="shared" si="1"/>
        <v>1932.6041791044775</v>
      </c>
      <c r="J49" s="12">
        <v>13.84</v>
      </c>
      <c r="K49" s="12"/>
    </row>
    <row r="50" spans="1:11">
      <c r="A50" s="1" t="s">
        <v>162</v>
      </c>
      <c r="B50" s="8" t="s">
        <v>1677</v>
      </c>
      <c r="C50" s="8" t="s">
        <v>22</v>
      </c>
      <c r="D50" s="8" t="s">
        <v>1677</v>
      </c>
      <c r="E50" s="2">
        <v>26</v>
      </c>
      <c r="F50" s="10">
        <v>14981</v>
      </c>
      <c r="G50" s="11">
        <v>233074</v>
      </c>
      <c r="H50" s="14">
        <f t="shared" si="0"/>
        <v>576.19230769230774</v>
      </c>
      <c r="I50" s="13">
        <f t="shared" si="1"/>
        <v>8964.3846153846152</v>
      </c>
      <c r="J50" s="12">
        <v>74.25</v>
      </c>
      <c r="K50" s="12"/>
    </row>
    <row r="51" spans="1:11">
      <c r="A51" s="1" t="s">
        <v>163</v>
      </c>
      <c r="B51" s="1" t="s">
        <v>164</v>
      </c>
      <c r="C51" s="1" t="s">
        <v>165</v>
      </c>
      <c r="D51" s="1" t="s">
        <v>166</v>
      </c>
      <c r="E51" s="2">
        <v>9</v>
      </c>
      <c r="F51" s="10">
        <v>14827</v>
      </c>
      <c r="G51" s="11">
        <v>1165053.3999999999</v>
      </c>
      <c r="H51" s="14">
        <f t="shared" si="0"/>
        <v>1647.4444444444443</v>
      </c>
      <c r="I51" s="13">
        <f t="shared" si="1"/>
        <v>129450.37777777777</v>
      </c>
      <c r="J51" s="12">
        <v>94.14</v>
      </c>
      <c r="K51" s="12"/>
    </row>
    <row r="52" spans="1:11">
      <c r="A52" s="1" t="s">
        <v>167</v>
      </c>
      <c r="B52" s="1" t="s">
        <v>168</v>
      </c>
      <c r="C52" s="1" t="s">
        <v>169</v>
      </c>
      <c r="D52" s="1" t="s">
        <v>170</v>
      </c>
      <c r="E52" s="2">
        <v>9</v>
      </c>
      <c r="F52" s="10">
        <v>14405</v>
      </c>
      <c r="G52" s="11">
        <v>1125573.3</v>
      </c>
      <c r="H52" s="14">
        <f t="shared" si="0"/>
        <v>1600.5555555555557</v>
      </c>
      <c r="I52" s="13">
        <f t="shared" si="1"/>
        <v>125063.70000000001</v>
      </c>
      <c r="J52" s="12">
        <v>91.46</v>
      </c>
      <c r="K52" s="12"/>
    </row>
    <row r="53" spans="1:11">
      <c r="A53" s="1" t="s">
        <v>171</v>
      </c>
      <c r="B53" s="1" t="s">
        <v>172</v>
      </c>
      <c r="C53" s="1" t="s">
        <v>173</v>
      </c>
      <c r="D53" s="1" t="s">
        <v>174</v>
      </c>
      <c r="E53" s="2">
        <v>52</v>
      </c>
      <c r="F53" s="10">
        <v>14289</v>
      </c>
      <c r="G53" s="11">
        <v>393787.25</v>
      </c>
      <c r="H53" s="14">
        <f t="shared" si="0"/>
        <v>274.78846153846155</v>
      </c>
      <c r="I53" s="13">
        <f t="shared" si="1"/>
        <v>7572.8317307692305</v>
      </c>
      <c r="J53" s="12">
        <v>34.33</v>
      </c>
      <c r="K53" s="12"/>
    </row>
    <row r="54" spans="1:11">
      <c r="A54" s="1" t="s">
        <v>175</v>
      </c>
      <c r="B54" s="1" t="s">
        <v>176</v>
      </c>
      <c r="C54" s="1" t="s">
        <v>177</v>
      </c>
      <c r="D54" s="1" t="s">
        <v>178</v>
      </c>
      <c r="E54" s="2">
        <v>65</v>
      </c>
      <c r="F54" s="10">
        <v>14142</v>
      </c>
      <c r="G54" s="11">
        <v>129438.9</v>
      </c>
      <c r="H54" s="14">
        <f t="shared" si="0"/>
        <v>217.56923076923076</v>
      </c>
      <c r="I54" s="13">
        <f t="shared" si="1"/>
        <v>1991.3676923076923</v>
      </c>
      <c r="J54" s="12">
        <v>62.16</v>
      </c>
      <c r="K54" s="12"/>
    </row>
    <row r="55" spans="1:11">
      <c r="A55" s="1" t="s">
        <v>179</v>
      </c>
      <c r="B55" s="1" t="s">
        <v>180</v>
      </c>
      <c r="C55" s="1" t="s">
        <v>181</v>
      </c>
      <c r="D55" s="8" t="s">
        <v>1721</v>
      </c>
      <c r="E55" s="2">
        <v>83</v>
      </c>
      <c r="F55" s="10">
        <v>14018</v>
      </c>
      <c r="G55" s="11">
        <v>253218</v>
      </c>
      <c r="H55" s="14">
        <f t="shared" si="0"/>
        <v>168.89156626506025</v>
      </c>
      <c r="I55" s="13">
        <f t="shared" si="1"/>
        <v>3050.8192771084337</v>
      </c>
      <c r="J55" s="12">
        <v>16.18</v>
      </c>
      <c r="K55" s="12"/>
    </row>
    <row r="56" spans="1:11">
      <c r="A56" s="1" t="s">
        <v>182</v>
      </c>
      <c r="B56" s="1" t="s">
        <v>183</v>
      </c>
      <c r="C56" s="1" t="s">
        <v>184</v>
      </c>
      <c r="D56" s="1" t="s">
        <v>185</v>
      </c>
      <c r="E56" s="2">
        <v>54</v>
      </c>
      <c r="F56" s="10">
        <v>13796</v>
      </c>
      <c r="G56" s="11">
        <v>145316.75</v>
      </c>
      <c r="H56" s="14">
        <f t="shared" si="0"/>
        <v>255.4814814814815</v>
      </c>
      <c r="I56" s="13">
        <f t="shared" si="1"/>
        <v>2691.0509259259261</v>
      </c>
      <c r="J56" s="12">
        <v>34.479999999999997</v>
      </c>
      <c r="K56" s="12"/>
    </row>
    <row r="57" spans="1:11">
      <c r="A57" s="1" t="s">
        <v>186</v>
      </c>
      <c r="B57" s="1" t="s">
        <v>187</v>
      </c>
      <c r="C57" s="1" t="s">
        <v>188</v>
      </c>
      <c r="D57" s="1" t="s">
        <v>189</v>
      </c>
      <c r="E57" s="2">
        <v>74</v>
      </c>
      <c r="F57" s="10">
        <v>13381</v>
      </c>
      <c r="G57" s="11">
        <v>248866.75</v>
      </c>
      <c r="H57" s="14">
        <f t="shared" si="0"/>
        <v>180.82432432432432</v>
      </c>
      <c r="I57" s="13">
        <f t="shared" si="1"/>
        <v>3363.0641891891892</v>
      </c>
      <c r="J57" s="12">
        <v>28.03</v>
      </c>
      <c r="K57" s="12"/>
    </row>
    <row r="58" spans="1:11">
      <c r="A58" s="1" t="s">
        <v>190</v>
      </c>
      <c r="B58" s="1" t="s">
        <v>191</v>
      </c>
      <c r="C58" s="1" t="s">
        <v>192</v>
      </c>
      <c r="D58" s="1" t="s">
        <v>193</v>
      </c>
      <c r="E58" s="2">
        <v>70</v>
      </c>
      <c r="F58" s="10">
        <v>13223</v>
      </c>
      <c r="G58" s="11">
        <v>247621</v>
      </c>
      <c r="H58" s="14">
        <f t="shared" si="0"/>
        <v>188.9</v>
      </c>
      <c r="I58" s="13">
        <f t="shared" si="1"/>
        <v>3537.4428571428571</v>
      </c>
      <c r="J58" s="12">
        <v>18.09</v>
      </c>
      <c r="K58" s="12"/>
    </row>
    <row r="59" spans="1:11">
      <c r="A59" s="1" t="s">
        <v>194</v>
      </c>
      <c r="B59" s="1" t="s">
        <v>195</v>
      </c>
      <c r="C59" s="1" t="s">
        <v>196</v>
      </c>
      <c r="D59" s="8" t="s">
        <v>194</v>
      </c>
      <c r="E59" s="2">
        <v>16</v>
      </c>
      <c r="F59" s="10">
        <v>13082</v>
      </c>
      <c r="G59" s="11">
        <v>433961.9</v>
      </c>
      <c r="H59" s="14">
        <f t="shared" si="0"/>
        <v>817.625</v>
      </c>
      <c r="I59" s="13">
        <f t="shared" si="1"/>
        <v>27122.618750000001</v>
      </c>
      <c r="J59" s="12">
        <v>98.69</v>
      </c>
      <c r="K59" s="12"/>
    </row>
    <row r="60" spans="1:11">
      <c r="A60" s="1" t="s">
        <v>197</v>
      </c>
      <c r="B60" s="1" t="s">
        <v>198</v>
      </c>
      <c r="C60" s="1" t="s">
        <v>199</v>
      </c>
      <c r="D60" s="1" t="s">
        <v>200</v>
      </c>
      <c r="E60" s="2">
        <v>15</v>
      </c>
      <c r="F60" s="10">
        <v>13063</v>
      </c>
      <c r="G60" s="11">
        <v>369131.5</v>
      </c>
      <c r="H60" s="14">
        <f t="shared" si="0"/>
        <v>870.86666666666667</v>
      </c>
      <c r="I60" s="13">
        <f t="shared" si="1"/>
        <v>24608.766666666666</v>
      </c>
      <c r="J60" s="12">
        <v>84.14</v>
      </c>
      <c r="K60" s="12"/>
    </row>
    <row r="61" spans="1:11">
      <c r="A61" s="1" t="s">
        <v>201</v>
      </c>
      <c r="B61" s="1" t="s">
        <v>202</v>
      </c>
      <c r="C61" s="1" t="s">
        <v>203</v>
      </c>
      <c r="D61" s="1" t="s">
        <v>204</v>
      </c>
      <c r="E61" s="2">
        <v>38</v>
      </c>
      <c r="F61" s="10">
        <v>13027</v>
      </c>
      <c r="G61" s="11">
        <v>350552.14</v>
      </c>
      <c r="H61" s="14">
        <f t="shared" si="0"/>
        <v>342.81578947368422</v>
      </c>
      <c r="I61" s="13">
        <f t="shared" si="1"/>
        <v>9225.056315789474</v>
      </c>
      <c r="J61" s="12">
        <v>30.16</v>
      </c>
      <c r="K61" s="12"/>
    </row>
    <row r="62" spans="1:11">
      <c r="A62" s="1" t="s">
        <v>205</v>
      </c>
      <c r="B62" s="1" t="s">
        <v>206</v>
      </c>
      <c r="C62" s="1" t="s">
        <v>207</v>
      </c>
      <c r="D62" s="8" t="s">
        <v>1721</v>
      </c>
      <c r="E62" s="2">
        <v>42</v>
      </c>
      <c r="F62" s="10">
        <v>12799</v>
      </c>
      <c r="G62" s="11">
        <v>116997.32</v>
      </c>
      <c r="H62" s="14">
        <f t="shared" si="0"/>
        <v>304.73809523809524</v>
      </c>
      <c r="I62" s="13">
        <f t="shared" si="1"/>
        <v>2785.6504761904762</v>
      </c>
      <c r="J62" s="12">
        <v>87.07</v>
      </c>
      <c r="K62" s="12"/>
    </row>
    <row r="63" spans="1:11">
      <c r="A63" s="1" t="s">
        <v>208</v>
      </c>
      <c r="B63" s="1" t="s">
        <v>209</v>
      </c>
      <c r="C63" s="1" t="s">
        <v>210</v>
      </c>
      <c r="D63" s="8" t="s">
        <v>1722</v>
      </c>
      <c r="E63" s="2">
        <v>45</v>
      </c>
      <c r="F63" s="10">
        <v>12445</v>
      </c>
      <c r="G63" s="11">
        <v>187711.35</v>
      </c>
      <c r="H63" s="14">
        <f t="shared" si="0"/>
        <v>276.55555555555554</v>
      </c>
      <c r="I63" s="13">
        <f t="shared" si="1"/>
        <v>4171.3633333333337</v>
      </c>
      <c r="J63" s="12">
        <v>41.2</v>
      </c>
      <c r="K63" s="12"/>
    </row>
    <row r="64" spans="1:11">
      <c r="A64" s="1" t="s">
        <v>211</v>
      </c>
      <c r="B64" s="1" t="s">
        <v>212</v>
      </c>
      <c r="C64" s="1" t="s">
        <v>213</v>
      </c>
      <c r="D64" s="1" t="s">
        <v>214</v>
      </c>
      <c r="E64" s="2">
        <v>12</v>
      </c>
      <c r="F64" s="10">
        <v>12279</v>
      </c>
      <c r="G64" s="11">
        <v>257171</v>
      </c>
      <c r="H64" s="14">
        <f t="shared" si="0"/>
        <v>1023.25</v>
      </c>
      <c r="I64" s="13">
        <f t="shared" si="1"/>
        <v>21430.916666666668</v>
      </c>
      <c r="J64" s="12">
        <v>91.61</v>
      </c>
      <c r="K64" s="12"/>
    </row>
    <row r="65" spans="1:11">
      <c r="A65" s="1" t="s">
        <v>215</v>
      </c>
      <c r="B65" s="1" t="s">
        <v>216</v>
      </c>
      <c r="C65" s="1" t="s">
        <v>217</v>
      </c>
      <c r="D65" s="1" t="s">
        <v>218</v>
      </c>
      <c r="E65" s="2">
        <v>40</v>
      </c>
      <c r="F65" s="10">
        <v>11729</v>
      </c>
      <c r="G65" s="11">
        <v>88236.5</v>
      </c>
      <c r="H65" s="14">
        <f t="shared" si="0"/>
        <v>293.22500000000002</v>
      </c>
      <c r="I65" s="13">
        <f t="shared" si="1"/>
        <v>2205.9124999999999</v>
      </c>
      <c r="J65" s="12">
        <v>58.65</v>
      </c>
      <c r="K65" s="12"/>
    </row>
    <row r="66" spans="1:11">
      <c r="A66" s="1" t="s">
        <v>219</v>
      </c>
      <c r="B66" s="1" t="s">
        <v>220</v>
      </c>
      <c r="C66" s="1" t="s">
        <v>221</v>
      </c>
      <c r="D66" s="1" t="s">
        <v>222</v>
      </c>
      <c r="E66" s="2">
        <v>49</v>
      </c>
      <c r="F66" s="10">
        <v>11512</v>
      </c>
      <c r="G66" s="11">
        <v>235213.3</v>
      </c>
      <c r="H66" s="14">
        <f t="shared" si="0"/>
        <v>234.9387755102041</v>
      </c>
      <c r="I66" s="13">
        <f t="shared" si="1"/>
        <v>4800.2714285714283</v>
      </c>
      <c r="J66" s="12">
        <v>32.630000000000003</v>
      </c>
      <c r="K66" s="12"/>
    </row>
    <row r="67" spans="1:11">
      <c r="A67" s="1" t="s">
        <v>223</v>
      </c>
      <c r="B67" s="8" t="s">
        <v>1677</v>
      </c>
      <c r="C67" s="8" t="s">
        <v>22</v>
      </c>
      <c r="D67" s="8" t="s">
        <v>1677</v>
      </c>
      <c r="E67" s="2">
        <v>33</v>
      </c>
      <c r="F67" s="10">
        <v>11509</v>
      </c>
      <c r="G67" s="11">
        <v>173152.17</v>
      </c>
      <c r="H67" s="14">
        <f t="shared" si="0"/>
        <v>348.75757575757575</v>
      </c>
      <c r="I67" s="13">
        <f t="shared" si="1"/>
        <v>5247.0354545454547</v>
      </c>
      <c r="J67" s="12">
        <v>44.94</v>
      </c>
      <c r="K67" s="12"/>
    </row>
    <row r="68" spans="1:11">
      <c r="A68" s="1" t="s">
        <v>224</v>
      </c>
      <c r="B68" s="1" t="s">
        <v>225</v>
      </c>
      <c r="C68" s="1" t="s">
        <v>226</v>
      </c>
      <c r="D68" s="1" t="s">
        <v>227</v>
      </c>
      <c r="E68" s="2">
        <v>22</v>
      </c>
      <c r="F68" s="10">
        <v>10193</v>
      </c>
      <c r="G68" s="11">
        <v>135943.25</v>
      </c>
      <c r="H68" s="14">
        <f t="shared" si="0"/>
        <v>463.31818181818181</v>
      </c>
      <c r="I68" s="13">
        <f t="shared" si="1"/>
        <v>6179.238636363636</v>
      </c>
      <c r="J68" s="12">
        <v>62.53</v>
      </c>
      <c r="K68" s="12"/>
    </row>
    <row r="69" spans="1:11">
      <c r="A69" s="1" t="s">
        <v>228</v>
      </c>
      <c r="B69" s="8" t="s">
        <v>1677</v>
      </c>
      <c r="C69" s="8" t="s">
        <v>22</v>
      </c>
      <c r="D69" s="1" t="s">
        <v>229</v>
      </c>
      <c r="E69" s="2">
        <v>33</v>
      </c>
      <c r="F69" s="10">
        <v>10098</v>
      </c>
      <c r="G69" s="11">
        <v>150110</v>
      </c>
      <c r="H69" s="14">
        <f t="shared" si="0"/>
        <v>306</v>
      </c>
      <c r="I69" s="13">
        <f t="shared" si="1"/>
        <v>4548.787878787879</v>
      </c>
      <c r="J69" s="12">
        <v>39.43</v>
      </c>
      <c r="K69" s="12"/>
    </row>
    <row r="70" spans="1:11">
      <c r="A70" s="1" t="s">
        <v>230</v>
      </c>
      <c r="B70" s="1" t="s">
        <v>231</v>
      </c>
      <c r="C70" s="1" t="s">
        <v>232</v>
      </c>
      <c r="D70" s="1" t="s">
        <v>233</v>
      </c>
      <c r="E70" s="2">
        <v>87</v>
      </c>
      <c r="F70" s="10">
        <v>10039</v>
      </c>
      <c r="G70" s="11">
        <v>193262.5</v>
      </c>
      <c r="H70" s="14">
        <f t="shared" ref="H70:H133" si="2">F70/E70</f>
        <v>115.39080459770115</v>
      </c>
      <c r="I70" s="13">
        <f t="shared" si="1"/>
        <v>2221.4080459770116</v>
      </c>
      <c r="J70" s="12">
        <v>16.63</v>
      </c>
      <c r="K70" s="12"/>
    </row>
    <row r="71" spans="1:11">
      <c r="A71" s="1" t="s">
        <v>234</v>
      </c>
      <c r="B71" s="1" t="s">
        <v>235</v>
      </c>
      <c r="C71" s="1" t="s">
        <v>236</v>
      </c>
      <c r="D71" s="1" t="s">
        <v>237</v>
      </c>
      <c r="E71" s="2">
        <v>16</v>
      </c>
      <c r="F71" s="10">
        <v>9989</v>
      </c>
      <c r="G71" s="11">
        <v>509238</v>
      </c>
      <c r="H71" s="14">
        <f t="shared" si="2"/>
        <v>624.3125</v>
      </c>
      <c r="I71" s="13">
        <f t="shared" ref="I71:I134" si="3">G71/E71</f>
        <v>31827.375</v>
      </c>
      <c r="J71" s="12">
        <v>77.94</v>
      </c>
      <c r="K71" s="12"/>
    </row>
    <row r="72" spans="1:11">
      <c r="A72" s="1" t="s">
        <v>238</v>
      </c>
      <c r="B72" s="1" t="s">
        <v>239</v>
      </c>
      <c r="C72" s="1" t="s">
        <v>240</v>
      </c>
      <c r="D72" s="8" t="s">
        <v>238</v>
      </c>
      <c r="E72" s="2">
        <v>6</v>
      </c>
      <c r="F72" s="10">
        <v>9784</v>
      </c>
      <c r="G72" s="11">
        <v>231808.7</v>
      </c>
      <c r="H72" s="14">
        <f t="shared" si="2"/>
        <v>1630.6666666666667</v>
      </c>
      <c r="I72" s="13">
        <f t="shared" si="3"/>
        <v>38634.783333333333</v>
      </c>
      <c r="J72" s="12">
        <v>93.18</v>
      </c>
      <c r="K72" s="12"/>
    </row>
    <row r="73" spans="1:11">
      <c r="A73" s="1" t="s">
        <v>241</v>
      </c>
      <c r="B73" s="1" t="s">
        <v>242</v>
      </c>
      <c r="C73" s="1" t="s">
        <v>243</v>
      </c>
      <c r="D73" s="8" t="s">
        <v>1718</v>
      </c>
      <c r="E73" s="2">
        <v>10</v>
      </c>
      <c r="F73" s="10">
        <v>9647</v>
      </c>
      <c r="G73" s="11">
        <v>179990.15</v>
      </c>
      <c r="H73" s="14">
        <f t="shared" si="2"/>
        <v>964.7</v>
      </c>
      <c r="I73" s="13">
        <f t="shared" si="3"/>
        <v>17999.014999999999</v>
      </c>
      <c r="J73" s="12">
        <v>77.67</v>
      </c>
      <c r="K73" s="12"/>
    </row>
    <row r="74" spans="1:11">
      <c r="A74" s="1" t="s">
        <v>244</v>
      </c>
      <c r="B74" s="1" t="s">
        <v>245</v>
      </c>
      <c r="C74" s="1" t="s">
        <v>246</v>
      </c>
      <c r="D74" s="8" t="s">
        <v>244</v>
      </c>
      <c r="E74" s="2">
        <v>10</v>
      </c>
      <c r="F74" s="10">
        <v>9596</v>
      </c>
      <c r="G74" s="11">
        <v>387067.5</v>
      </c>
      <c r="H74" s="14">
        <f t="shared" si="2"/>
        <v>959.6</v>
      </c>
      <c r="I74" s="13">
        <f t="shared" si="3"/>
        <v>38706.75</v>
      </c>
      <c r="J74" s="12">
        <v>92.71</v>
      </c>
      <c r="K74" s="12"/>
    </row>
    <row r="75" spans="1:11">
      <c r="A75" s="1" t="s">
        <v>247</v>
      </c>
      <c r="B75" s="1" t="s">
        <v>248</v>
      </c>
      <c r="C75" s="1" t="s">
        <v>249</v>
      </c>
      <c r="D75" s="1" t="s">
        <v>250</v>
      </c>
      <c r="E75" s="2">
        <v>62</v>
      </c>
      <c r="F75" s="10">
        <v>9321</v>
      </c>
      <c r="G75" s="11">
        <v>120818</v>
      </c>
      <c r="H75" s="14">
        <f t="shared" si="2"/>
        <v>150.33870967741936</v>
      </c>
      <c r="I75" s="13">
        <f t="shared" si="3"/>
        <v>1948.6774193548388</v>
      </c>
      <c r="J75" s="12">
        <v>45.15</v>
      </c>
      <c r="K75" s="12"/>
    </row>
    <row r="76" spans="1:11">
      <c r="A76" s="1" t="s">
        <v>251</v>
      </c>
      <c r="B76" s="1" t="s">
        <v>252</v>
      </c>
      <c r="C76" s="1" t="s">
        <v>253</v>
      </c>
      <c r="D76" s="1" t="s">
        <v>254</v>
      </c>
      <c r="E76" s="2">
        <v>5</v>
      </c>
      <c r="F76" s="10">
        <v>8632</v>
      </c>
      <c r="G76" s="11">
        <v>204474</v>
      </c>
      <c r="H76" s="14">
        <f t="shared" si="2"/>
        <v>1726.4</v>
      </c>
      <c r="I76" s="13">
        <f t="shared" si="3"/>
        <v>40894.800000000003</v>
      </c>
      <c r="J76" s="12">
        <v>97.21</v>
      </c>
      <c r="K76" s="12"/>
    </row>
    <row r="77" spans="1:11">
      <c r="A77" s="1" t="s">
        <v>255</v>
      </c>
      <c r="B77" s="1" t="s">
        <v>256</v>
      </c>
      <c r="C77" s="1" t="s">
        <v>257</v>
      </c>
      <c r="D77" s="1" t="s">
        <v>258</v>
      </c>
      <c r="E77" s="2">
        <v>11</v>
      </c>
      <c r="F77" s="10">
        <v>8625</v>
      </c>
      <c r="G77" s="11">
        <v>208239</v>
      </c>
      <c r="H77" s="14">
        <f t="shared" si="2"/>
        <v>784.09090909090912</v>
      </c>
      <c r="I77" s="13">
        <f t="shared" si="3"/>
        <v>18930.81818181818</v>
      </c>
      <c r="J77" s="12">
        <v>63.13</v>
      </c>
      <c r="K77" s="12"/>
    </row>
    <row r="78" spans="1:11">
      <c r="A78" s="1" t="s">
        <v>259</v>
      </c>
      <c r="B78" s="1" t="s">
        <v>260</v>
      </c>
      <c r="C78" s="1" t="s">
        <v>261</v>
      </c>
      <c r="D78" s="1" t="s">
        <v>262</v>
      </c>
      <c r="E78" s="2">
        <v>66</v>
      </c>
      <c r="F78" s="10">
        <v>8316</v>
      </c>
      <c r="G78" s="11">
        <v>137135</v>
      </c>
      <c r="H78" s="14">
        <f t="shared" si="2"/>
        <v>126</v>
      </c>
      <c r="I78" s="13">
        <f t="shared" si="3"/>
        <v>2077.8030303030305</v>
      </c>
      <c r="J78" s="12">
        <v>18.16</v>
      </c>
      <c r="K78" s="12"/>
    </row>
    <row r="79" spans="1:11">
      <c r="A79" s="1" t="s">
        <v>263</v>
      </c>
      <c r="B79" s="8" t="s">
        <v>1677</v>
      </c>
      <c r="C79" s="8" t="s">
        <v>11</v>
      </c>
      <c r="D79" s="1" t="s">
        <v>264</v>
      </c>
      <c r="E79" s="2">
        <v>16</v>
      </c>
      <c r="F79" s="10">
        <v>8135.9999999999991</v>
      </c>
      <c r="G79" s="11">
        <v>208260.75</v>
      </c>
      <c r="H79" s="14">
        <f t="shared" si="2"/>
        <v>508.49999999999994</v>
      </c>
      <c r="I79" s="13">
        <f t="shared" si="3"/>
        <v>13016.296875</v>
      </c>
      <c r="J79" s="12">
        <v>65.53</v>
      </c>
      <c r="K79" s="12"/>
    </row>
    <row r="80" spans="1:11">
      <c r="A80" s="1" t="s">
        <v>265</v>
      </c>
      <c r="B80" s="1" t="s">
        <v>266</v>
      </c>
      <c r="C80" s="1" t="s">
        <v>267</v>
      </c>
      <c r="D80" s="1" t="s">
        <v>268</v>
      </c>
      <c r="E80" s="2">
        <v>15</v>
      </c>
      <c r="F80" s="10">
        <v>8093</v>
      </c>
      <c r="G80" s="11">
        <v>102921.1</v>
      </c>
      <c r="H80" s="14">
        <f t="shared" si="2"/>
        <v>539.5333333333333</v>
      </c>
      <c r="I80" s="13">
        <f t="shared" si="3"/>
        <v>6861.4066666666668</v>
      </c>
      <c r="J80" s="12">
        <v>52.13</v>
      </c>
      <c r="K80" s="12"/>
    </row>
    <row r="81" spans="1:11">
      <c r="A81" s="1" t="s">
        <v>269</v>
      </c>
      <c r="B81" s="1" t="s">
        <v>270</v>
      </c>
      <c r="C81" s="1" t="s">
        <v>271</v>
      </c>
      <c r="D81" s="1" t="s">
        <v>272</v>
      </c>
      <c r="E81" s="2">
        <v>121</v>
      </c>
      <c r="F81" s="10">
        <v>8092.0000000000009</v>
      </c>
      <c r="G81" s="11">
        <v>122826.2</v>
      </c>
      <c r="H81" s="14">
        <f t="shared" si="2"/>
        <v>66.876033057851245</v>
      </c>
      <c r="I81" s="13">
        <f t="shared" si="3"/>
        <v>1015.092561983471</v>
      </c>
      <c r="J81" s="12">
        <v>19.22</v>
      </c>
      <c r="K81" s="12"/>
    </row>
    <row r="82" spans="1:11">
      <c r="A82" s="1" t="s">
        <v>273</v>
      </c>
      <c r="B82" s="8" t="s">
        <v>1678</v>
      </c>
      <c r="C82" s="8" t="s">
        <v>22</v>
      </c>
      <c r="E82" s="2">
        <v>73</v>
      </c>
      <c r="F82" s="10">
        <v>7481</v>
      </c>
      <c r="G82" s="11">
        <v>144884.65</v>
      </c>
      <c r="H82" s="14">
        <f t="shared" si="2"/>
        <v>102.47945205479452</v>
      </c>
      <c r="I82" s="13">
        <f t="shared" si="3"/>
        <v>1984.7212328767123</v>
      </c>
      <c r="J82" s="12">
        <v>8.44</v>
      </c>
      <c r="K82" s="12"/>
    </row>
    <row r="83" spans="1:11">
      <c r="A83" s="1" t="s">
        <v>274</v>
      </c>
      <c r="B83" s="1" t="s">
        <v>275</v>
      </c>
      <c r="C83" s="1" t="s">
        <v>276</v>
      </c>
      <c r="D83" s="1" t="s">
        <v>277</v>
      </c>
      <c r="E83" s="2">
        <v>65</v>
      </c>
      <c r="F83" s="10">
        <v>7366</v>
      </c>
      <c r="G83" s="11">
        <v>37120</v>
      </c>
      <c r="H83" s="14">
        <f t="shared" si="2"/>
        <v>113.32307692307693</v>
      </c>
      <c r="I83" s="13">
        <f t="shared" si="3"/>
        <v>571.07692307692309</v>
      </c>
      <c r="J83" s="12">
        <v>65.89</v>
      </c>
      <c r="K83" s="12"/>
    </row>
    <row r="84" spans="1:11">
      <c r="A84" s="1" t="s">
        <v>278</v>
      </c>
      <c r="B84" s="1" t="s">
        <v>279</v>
      </c>
      <c r="C84" s="1" t="s">
        <v>280</v>
      </c>
      <c r="D84" s="8" t="s">
        <v>1723</v>
      </c>
      <c r="E84" s="2">
        <v>24</v>
      </c>
      <c r="F84" s="10">
        <v>7251</v>
      </c>
      <c r="G84" s="11">
        <v>193588.61</v>
      </c>
      <c r="H84" s="14">
        <f t="shared" si="2"/>
        <v>302.125</v>
      </c>
      <c r="I84" s="13">
        <f t="shared" si="3"/>
        <v>8066.1920833333324</v>
      </c>
      <c r="J84" s="12">
        <v>37.770000000000003</v>
      </c>
      <c r="K84" s="12"/>
    </row>
    <row r="85" spans="1:11">
      <c r="A85" s="1" t="s">
        <v>281</v>
      </c>
      <c r="B85" s="1" t="s">
        <v>282</v>
      </c>
      <c r="C85" s="1" t="s">
        <v>283</v>
      </c>
      <c r="D85" s="8" t="s">
        <v>1721</v>
      </c>
      <c r="E85" s="2">
        <v>29</v>
      </c>
      <c r="F85" s="10">
        <v>7090</v>
      </c>
      <c r="G85" s="11">
        <v>114363</v>
      </c>
      <c r="H85" s="14">
        <f t="shared" si="2"/>
        <v>244.48275862068965</v>
      </c>
      <c r="I85" s="13">
        <f t="shared" si="3"/>
        <v>3943.5517241379312</v>
      </c>
      <c r="J85" s="12">
        <v>69.849999999999994</v>
      </c>
      <c r="K85" s="12"/>
    </row>
    <row r="86" spans="1:11">
      <c r="A86" s="1" t="s">
        <v>284</v>
      </c>
      <c r="B86" s="8" t="s">
        <v>1678</v>
      </c>
      <c r="C86" s="8" t="s">
        <v>22</v>
      </c>
      <c r="D86" s="1" t="s">
        <v>285</v>
      </c>
      <c r="E86" s="2">
        <v>104</v>
      </c>
      <c r="F86" s="10">
        <v>7041</v>
      </c>
      <c r="G86" s="11">
        <v>155417</v>
      </c>
      <c r="H86" s="14">
        <f t="shared" si="2"/>
        <v>67.70192307692308</v>
      </c>
      <c r="I86" s="13">
        <f t="shared" si="3"/>
        <v>1494.3942307692307</v>
      </c>
      <c r="J86" s="12">
        <v>5.58</v>
      </c>
      <c r="K86" s="12"/>
    </row>
    <row r="87" spans="1:11">
      <c r="A87" s="1" t="s">
        <v>286</v>
      </c>
      <c r="B87" s="1" t="s">
        <v>287</v>
      </c>
      <c r="C87" s="1" t="s">
        <v>288</v>
      </c>
      <c r="D87" s="1" t="s">
        <v>289</v>
      </c>
      <c r="E87" s="2">
        <v>53</v>
      </c>
      <c r="F87" s="10">
        <v>6892</v>
      </c>
      <c r="G87" s="11">
        <v>88089.5</v>
      </c>
      <c r="H87" s="14">
        <f t="shared" si="2"/>
        <v>130.03773584905662</v>
      </c>
      <c r="I87" s="13">
        <f t="shared" si="3"/>
        <v>1662.066037735849</v>
      </c>
      <c r="J87" s="12">
        <v>43.35</v>
      </c>
      <c r="K87" s="12"/>
    </row>
    <row r="88" spans="1:11">
      <c r="A88" s="1" t="s">
        <v>290</v>
      </c>
      <c r="B88" s="1" t="s">
        <v>291</v>
      </c>
      <c r="C88" s="1" t="s">
        <v>292</v>
      </c>
      <c r="D88" s="8" t="s">
        <v>1724</v>
      </c>
      <c r="E88" s="2">
        <v>12</v>
      </c>
      <c r="F88" s="10">
        <v>6888</v>
      </c>
      <c r="G88" s="11">
        <v>229856.35</v>
      </c>
      <c r="H88" s="14">
        <f t="shared" si="2"/>
        <v>574</v>
      </c>
      <c r="I88" s="13">
        <f t="shared" si="3"/>
        <v>19154.695833333335</v>
      </c>
      <c r="J88" s="12">
        <v>66.69</v>
      </c>
      <c r="K88" s="12"/>
    </row>
    <row r="89" spans="1:11">
      <c r="A89" s="1" t="s">
        <v>293</v>
      </c>
      <c r="B89" s="1" t="s">
        <v>294</v>
      </c>
      <c r="C89" s="1" t="s">
        <v>295</v>
      </c>
      <c r="D89" s="8" t="s">
        <v>1725</v>
      </c>
      <c r="E89" s="2">
        <v>30</v>
      </c>
      <c r="F89" s="10">
        <v>6692</v>
      </c>
      <c r="G89" s="11">
        <v>119085.09</v>
      </c>
      <c r="H89" s="14">
        <f t="shared" si="2"/>
        <v>223.06666666666666</v>
      </c>
      <c r="I89" s="13">
        <f t="shared" si="3"/>
        <v>3969.5029999999997</v>
      </c>
      <c r="J89" s="12">
        <v>27.44</v>
      </c>
      <c r="K89" s="12"/>
    </row>
    <row r="90" spans="1:11">
      <c r="A90" s="1" t="s">
        <v>296</v>
      </c>
      <c r="B90" s="1" t="s">
        <v>297</v>
      </c>
      <c r="C90" s="1" t="s">
        <v>298</v>
      </c>
      <c r="D90" s="8" t="s">
        <v>1726</v>
      </c>
      <c r="E90" s="2">
        <v>15</v>
      </c>
      <c r="F90" s="10">
        <v>6680</v>
      </c>
      <c r="G90" s="11">
        <v>118116</v>
      </c>
      <c r="H90" s="14">
        <f t="shared" si="2"/>
        <v>445.33333333333331</v>
      </c>
      <c r="I90" s="13">
        <f t="shared" si="3"/>
        <v>7874.4</v>
      </c>
      <c r="J90" s="12">
        <v>51.48</v>
      </c>
      <c r="K90" s="12"/>
    </row>
    <row r="91" spans="1:11">
      <c r="A91" s="1" t="s">
        <v>299</v>
      </c>
      <c r="B91" s="1" t="s">
        <v>300</v>
      </c>
      <c r="C91" s="1" t="s">
        <v>301</v>
      </c>
      <c r="D91" s="8" t="s">
        <v>299</v>
      </c>
      <c r="E91" s="2">
        <v>10</v>
      </c>
      <c r="F91" s="10">
        <v>6540</v>
      </c>
      <c r="G91" s="11">
        <v>146951</v>
      </c>
      <c r="H91" s="14">
        <f t="shared" si="2"/>
        <v>654</v>
      </c>
      <c r="I91" s="13">
        <f t="shared" si="3"/>
        <v>14695.1</v>
      </c>
      <c r="J91" s="12">
        <v>75.61</v>
      </c>
      <c r="K91" s="12"/>
    </row>
    <row r="92" spans="1:11">
      <c r="A92" s="1" t="s">
        <v>302</v>
      </c>
      <c r="B92" s="1" t="s">
        <v>303</v>
      </c>
      <c r="C92" s="1" t="s">
        <v>304</v>
      </c>
      <c r="D92" s="8" t="s">
        <v>1727</v>
      </c>
      <c r="E92" s="2">
        <v>52</v>
      </c>
      <c r="F92" s="10">
        <v>6504</v>
      </c>
      <c r="G92" s="11">
        <v>83844</v>
      </c>
      <c r="H92" s="14">
        <f t="shared" si="2"/>
        <v>125.07692307692308</v>
      </c>
      <c r="I92" s="13">
        <f t="shared" si="3"/>
        <v>1612.3846153846155</v>
      </c>
      <c r="J92" s="12">
        <v>50.03</v>
      </c>
      <c r="K92" s="12"/>
    </row>
    <row r="93" spans="1:11">
      <c r="A93" s="1" t="s">
        <v>305</v>
      </c>
      <c r="B93" s="1" t="s">
        <v>306</v>
      </c>
      <c r="C93" s="1" t="s">
        <v>307</v>
      </c>
      <c r="D93" s="1" t="s">
        <v>308</v>
      </c>
      <c r="E93" s="2">
        <v>30</v>
      </c>
      <c r="F93" s="10">
        <v>6337</v>
      </c>
      <c r="G93" s="11">
        <v>148360.54999999999</v>
      </c>
      <c r="H93" s="14">
        <f t="shared" si="2"/>
        <v>211.23333333333332</v>
      </c>
      <c r="I93" s="13">
        <f t="shared" si="3"/>
        <v>4945.3516666666665</v>
      </c>
      <c r="J93" s="12">
        <v>29.34</v>
      </c>
      <c r="K93" s="12"/>
    </row>
    <row r="94" spans="1:11">
      <c r="A94" s="1" t="s">
        <v>309</v>
      </c>
      <c r="B94" s="1" t="s">
        <v>310</v>
      </c>
      <c r="C94" s="1" t="s">
        <v>311</v>
      </c>
      <c r="D94" s="1" t="s">
        <v>312</v>
      </c>
      <c r="E94" s="2">
        <v>54</v>
      </c>
      <c r="F94" s="10">
        <v>6337</v>
      </c>
      <c r="G94" s="11">
        <v>98007</v>
      </c>
      <c r="H94" s="14">
        <f t="shared" si="2"/>
        <v>117.35185185185185</v>
      </c>
      <c r="I94" s="13">
        <f t="shared" si="3"/>
        <v>1814.9444444444443</v>
      </c>
      <c r="J94" s="12">
        <v>35.24</v>
      </c>
      <c r="K94" s="12"/>
    </row>
    <row r="95" spans="1:11">
      <c r="A95" s="1" t="s">
        <v>313</v>
      </c>
      <c r="B95" s="8" t="s">
        <v>1677</v>
      </c>
      <c r="C95" s="8" t="s">
        <v>56</v>
      </c>
      <c r="D95" s="1" t="s">
        <v>314</v>
      </c>
      <c r="E95" s="2">
        <v>14</v>
      </c>
      <c r="F95" s="10">
        <v>6327</v>
      </c>
      <c r="G95" s="11">
        <v>44220</v>
      </c>
      <c r="H95" s="14">
        <f t="shared" si="2"/>
        <v>451.92857142857144</v>
      </c>
      <c r="I95" s="13">
        <f t="shared" si="3"/>
        <v>3158.5714285714284</v>
      </c>
      <c r="J95" s="12">
        <v>58.24</v>
      </c>
      <c r="K95" s="12"/>
    </row>
    <row r="96" spans="1:11">
      <c r="A96" s="1" t="s">
        <v>315</v>
      </c>
      <c r="B96" s="1" t="s">
        <v>316</v>
      </c>
      <c r="C96" s="1" t="s">
        <v>317</v>
      </c>
      <c r="D96" s="8" t="s">
        <v>1728</v>
      </c>
      <c r="E96" s="2">
        <v>11</v>
      </c>
      <c r="F96" s="10">
        <v>6293</v>
      </c>
      <c r="G96" s="11">
        <v>100218</v>
      </c>
      <c r="H96" s="14">
        <f t="shared" si="2"/>
        <v>572.09090909090912</v>
      </c>
      <c r="I96" s="13">
        <f t="shared" si="3"/>
        <v>9110.7272727272721</v>
      </c>
      <c r="J96" s="12">
        <v>55.27</v>
      </c>
      <c r="K96" s="12"/>
    </row>
    <row r="97" spans="1:11">
      <c r="A97" s="1" t="s">
        <v>318</v>
      </c>
      <c r="B97" s="1" t="s">
        <v>319</v>
      </c>
      <c r="C97" s="1" t="s">
        <v>320</v>
      </c>
      <c r="D97" s="8" t="s">
        <v>318</v>
      </c>
      <c r="E97" s="2">
        <v>10</v>
      </c>
      <c r="F97" s="10">
        <v>6248</v>
      </c>
      <c r="G97" s="11">
        <v>120039.2</v>
      </c>
      <c r="H97" s="14">
        <f t="shared" si="2"/>
        <v>624.79999999999995</v>
      </c>
      <c r="I97" s="13">
        <f t="shared" si="3"/>
        <v>12003.92</v>
      </c>
      <c r="J97" s="12">
        <v>50.31</v>
      </c>
      <c r="K97" s="12"/>
    </row>
    <row r="98" spans="1:11">
      <c r="A98" s="1" t="s">
        <v>321</v>
      </c>
      <c r="B98" s="1" t="s">
        <v>322</v>
      </c>
      <c r="C98" s="1" t="s">
        <v>323</v>
      </c>
      <c r="D98" s="1" t="s">
        <v>324</v>
      </c>
      <c r="E98" s="2">
        <v>20</v>
      </c>
      <c r="F98" s="10">
        <v>6126</v>
      </c>
      <c r="G98" s="11">
        <v>33061</v>
      </c>
      <c r="H98" s="14">
        <f t="shared" si="2"/>
        <v>306.3</v>
      </c>
      <c r="I98" s="13">
        <f t="shared" si="3"/>
        <v>1653.05</v>
      </c>
      <c r="J98" s="12">
        <v>61.26</v>
      </c>
      <c r="K98" s="12"/>
    </row>
    <row r="99" spans="1:11">
      <c r="A99" s="1" t="s">
        <v>325</v>
      </c>
      <c r="B99" s="1" t="s">
        <v>326</v>
      </c>
      <c r="C99" s="1" t="s">
        <v>327</v>
      </c>
      <c r="D99" s="1" t="s">
        <v>328</v>
      </c>
      <c r="E99" s="2">
        <v>26</v>
      </c>
      <c r="F99" s="10">
        <v>6041</v>
      </c>
      <c r="G99" s="11">
        <v>154516.73000000001</v>
      </c>
      <c r="H99" s="14">
        <f t="shared" si="2"/>
        <v>232.34615384615384</v>
      </c>
      <c r="I99" s="13">
        <f t="shared" si="3"/>
        <v>5942.9511538461538</v>
      </c>
      <c r="J99" s="12">
        <v>28.58</v>
      </c>
      <c r="K99" s="12"/>
    </row>
    <row r="100" spans="1:11">
      <c r="A100" s="1" t="s">
        <v>329</v>
      </c>
      <c r="B100" s="1" t="s">
        <v>330</v>
      </c>
      <c r="C100" s="1" t="s">
        <v>331</v>
      </c>
      <c r="D100" s="1" t="s">
        <v>332</v>
      </c>
      <c r="E100" s="2">
        <v>7</v>
      </c>
      <c r="F100" s="10">
        <v>6033</v>
      </c>
      <c r="G100" s="11">
        <v>249727.45</v>
      </c>
      <c r="H100" s="14">
        <f t="shared" si="2"/>
        <v>861.85714285714289</v>
      </c>
      <c r="I100" s="13">
        <f t="shared" si="3"/>
        <v>35675.35</v>
      </c>
      <c r="J100" s="12">
        <v>69.760000000000005</v>
      </c>
      <c r="K100" s="12"/>
    </row>
    <row r="101" spans="1:11">
      <c r="A101" s="1" t="s">
        <v>333</v>
      </c>
      <c r="B101" s="1" t="s">
        <v>334</v>
      </c>
      <c r="C101" s="1" t="s">
        <v>335</v>
      </c>
      <c r="D101" s="1" t="s">
        <v>336</v>
      </c>
      <c r="E101" s="2">
        <v>76</v>
      </c>
      <c r="F101" s="10">
        <v>5923</v>
      </c>
      <c r="G101" s="11">
        <v>116042</v>
      </c>
      <c r="H101" s="14">
        <f t="shared" si="2"/>
        <v>77.934210526315795</v>
      </c>
      <c r="I101" s="13">
        <f t="shared" si="3"/>
        <v>1526.8684210526317</v>
      </c>
      <c r="J101" s="12">
        <v>13.21</v>
      </c>
      <c r="K101" s="12"/>
    </row>
    <row r="102" spans="1:11">
      <c r="A102" s="1" t="s">
        <v>337</v>
      </c>
      <c r="B102" s="1" t="s">
        <v>338</v>
      </c>
      <c r="C102" s="1" t="s">
        <v>339</v>
      </c>
      <c r="D102" s="1" t="s">
        <v>340</v>
      </c>
      <c r="E102" s="2">
        <v>5</v>
      </c>
      <c r="F102" s="10">
        <v>5909</v>
      </c>
      <c r="G102" s="11">
        <v>123669</v>
      </c>
      <c r="H102" s="14">
        <f t="shared" si="2"/>
        <v>1181.8</v>
      </c>
      <c r="I102" s="13">
        <f t="shared" si="3"/>
        <v>24733.8</v>
      </c>
      <c r="J102" s="12">
        <v>98.48</v>
      </c>
      <c r="K102" s="12"/>
    </row>
    <row r="103" spans="1:11">
      <c r="A103" s="1" t="s">
        <v>341</v>
      </c>
      <c r="B103" s="8" t="s">
        <v>1677</v>
      </c>
      <c r="C103" s="8" t="s">
        <v>56</v>
      </c>
      <c r="D103" s="1" t="s">
        <v>342</v>
      </c>
      <c r="E103" s="2">
        <v>9</v>
      </c>
      <c r="F103" s="10">
        <v>5796</v>
      </c>
      <c r="G103" s="11">
        <v>48050</v>
      </c>
      <c r="H103" s="14">
        <f t="shared" si="2"/>
        <v>644</v>
      </c>
      <c r="I103" s="13">
        <f t="shared" si="3"/>
        <v>5338.8888888888887</v>
      </c>
      <c r="J103" s="12">
        <v>82.99</v>
      </c>
      <c r="K103" s="12"/>
    </row>
    <row r="104" spans="1:11">
      <c r="A104" s="1" t="s">
        <v>343</v>
      </c>
      <c r="B104" s="1" t="s">
        <v>344</v>
      </c>
      <c r="C104" s="1" t="s">
        <v>345</v>
      </c>
      <c r="D104" s="1" t="s">
        <v>346</v>
      </c>
      <c r="E104" s="2">
        <v>29</v>
      </c>
      <c r="F104" s="10">
        <v>5442</v>
      </c>
      <c r="G104" s="11">
        <v>52606</v>
      </c>
      <c r="H104" s="14">
        <f t="shared" si="2"/>
        <v>187.65517241379311</v>
      </c>
      <c r="I104" s="13">
        <f t="shared" si="3"/>
        <v>1814</v>
      </c>
      <c r="J104" s="12">
        <v>31.81</v>
      </c>
      <c r="K104" s="12"/>
    </row>
    <row r="105" spans="1:11">
      <c r="A105" s="1" t="s">
        <v>347</v>
      </c>
      <c r="B105" s="1" t="s">
        <v>348</v>
      </c>
      <c r="C105" s="1" t="s">
        <v>349</v>
      </c>
      <c r="D105" s="1" t="s">
        <v>350</v>
      </c>
      <c r="E105" s="2">
        <v>52</v>
      </c>
      <c r="F105" s="10">
        <v>5393</v>
      </c>
      <c r="G105" s="11">
        <v>83935.25</v>
      </c>
      <c r="H105" s="14">
        <f t="shared" si="2"/>
        <v>103.71153846153847</v>
      </c>
      <c r="I105" s="13">
        <f t="shared" si="3"/>
        <v>1614.1394230769231</v>
      </c>
      <c r="J105" s="12">
        <v>26.32</v>
      </c>
      <c r="K105" s="12"/>
    </row>
    <row r="106" spans="1:11">
      <c r="A106" s="1" t="s">
        <v>351</v>
      </c>
      <c r="B106" s="1" t="s">
        <v>352</v>
      </c>
      <c r="C106" s="1" t="s">
        <v>353</v>
      </c>
      <c r="D106" s="1" t="s">
        <v>354</v>
      </c>
      <c r="E106" s="2">
        <v>33</v>
      </c>
      <c r="F106" s="10">
        <v>5367</v>
      </c>
      <c r="G106" s="11">
        <v>44899</v>
      </c>
      <c r="H106" s="14">
        <f t="shared" si="2"/>
        <v>162.63636363636363</v>
      </c>
      <c r="I106" s="13">
        <f t="shared" si="3"/>
        <v>1360.5757575757575</v>
      </c>
      <c r="J106" s="12">
        <v>21.68</v>
      </c>
      <c r="K106" s="12"/>
    </row>
    <row r="107" spans="1:11">
      <c r="A107" s="1" t="s">
        <v>355</v>
      </c>
      <c r="B107" s="1" t="s">
        <v>356</v>
      </c>
      <c r="C107" s="1" t="s">
        <v>357</v>
      </c>
      <c r="D107" s="8" t="s">
        <v>1680</v>
      </c>
      <c r="E107" s="2">
        <v>40</v>
      </c>
      <c r="F107" s="10">
        <v>5315</v>
      </c>
      <c r="G107" s="11">
        <v>58506.38</v>
      </c>
      <c r="H107" s="14">
        <f t="shared" si="2"/>
        <v>132.875</v>
      </c>
      <c r="I107" s="13">
        <f t="shared" si="3"/>
        <v>1462.6595</v>
      </c>
      <c r="J107" s="12">
        <v>24.74</v>
      </c>
      <c r="K107" s="12"/>
    </row>
    <row r="108" spans="1:11">
      <c r="A108" s="1" t="s">
        <v>358</v>
      </c>
      <c r="B108" s="1" t="s">
        <v>359</v>
      </c>
      <c r="C108" s="1" t="s">
        <v>360</v>
      </c>
      <c r="D108" s="1" t="s">
        <v>361</v>
      </c>
      <c r="E108" s="2">
        <v>29</v>
      </c>
      <c r="F108" s="10">
        <v>5281</v>
      </c>
      <c r="G108" s="11">
        <v>85426</v>
      </c>
      <c r="H108" s="14">
        <f t="shared" si="2"/>
        <v>182.10344827586206</v>
      </c>
      <c r="I108" s="13">
        <f t="shared" si="3"/>
        <v>2945.7241379310344</v>
      </c>
      <c r="J108" s="12">
        <v>67.23</v>
      </c>
      <c r="K108" s="12"/>
    </row>
    <row r="109" spans="1:11">
      <c r="A109" s="9">
        <v>666</v>
      </c>
      <c r="B109" s="1" t="s">
        <v>362</v>
      </c>
      <c r="C109" s="1" t="s">
        <v>363</v>
      </c>
      <c r="D109" s="1" t="s">
        <v>364</v>
      </c>
      <c r="E109" s="2">
        <v>24</v>
      </c>
      <c r="F109" s="10">
        <v>5247</v>
      </c>
      <c r="G109" s="11">
        <v>83454</v>
      </c>
      <c r="H109" s="14">
        <f t="shared" si="2"/>
        <v>218.625</v>
      </c>
      <c r="I109" s="13">
        <f t="shared" si="3"/>
        <v>3477.25</v>
      </c>
      <c r="J109" s="12">
        <v>87.45</v>
      </c>
      <c r="K109" s="12"/>
    </row>
    <row r="110" spans="1:11">
      <c r="A110" s="1" t="s">
        <v>365</v>
      </c>
      <c r="B110" s="1" t="s">
        <v>366</v>
      </c>
      <c r="C110" s="1" t="s">
        <v>367</v>
      </c>
      <c r="D110" s="1" t="s">
        <v>368</v>
      </c>
      <c r="E110" s="2">
        <v>11</v>
      </c>
      <c r="F110" s="10">
        <v>5233</v>
      </c>
      <c r="G110" s="11">
        <v>60906.75</v>
      </c>
      <c r="H110" s="14">
        <f t="shared" si="2"/>
        <v>475.72727272727275</v>
      </c>
      <c r="I110" s="13">
        <f t="shared" si="3"/>
        <v>5536.977272727273</v>
      </c>
      <c r="J110" s="12">
        <v>45.96</v>
      </c>
      <c r="K110" s="12"/>
    </row>
    <row r="111" spans="1:11">
      <c r="A111" s="1" t="s">
        <v>369</v>
      </c>
      <c r="B111" s="8" t="s">
        <v>1678</v>
      </c>
      <c r="C111" s="8" t="s">
        <v>45</v>
      </c>
      <c r="D111" s="1" t="s">
        <v>370</v>
      </c>
      <c r="E111" s="2">
        <v>41</v>
      </c>
      <c r="F111" s="10">
        <v>5166</v>
      </c>
      <c r="G111" s="11">
        <v>176072.45</v>
      </c>
      <c r="H111" s="14">
        <f t="shared" si="2"/>
        <v>126</v>
      </c>
      <c r="I111" s="13">
        <f t="shared" si="3"/>
        <v>4294.4500000000007</v>
      </c>
      <c r="J111" s="12">
        <v>10.38</v>
      </c>
      <c r="K111" s="12"/>
    </row>
    <row r="112" spans="1:11">
      <c r="A112" s="1" t="s">
        <v>371</v>
      </c>
      <c r="B112" s="8" t="s">
        <v>1679</v>
      </c>
      <c r="C112" s="8" t="s">
        <v>22</v>
      </c>
      <c r="D112" s="8" t="s">
        <v>1680</v>
      </c>
      <c r="E112" s="2">
        <v>46</v>
      </c>
      <c r="F112" s="10">
        <v>5128</v>
      </c>
      <c r="G112" s="11">
        <v>61627</v>
      </c>
      <c r="H112" s="14">
        <f t="shared" si="2"/>
        <v>111.47826086956522</v>
      </c>
      <c r="I112" s="13">
        <f t="shared" si="3"/>
        <v>1339.7173913043478</v>
      </c>
      <c r="J112" s="12">
        <v>74</v>
      </c>
      <c r="K112" s="12"/>
    </row>
    <row r="113" spans="1:11">
      <c r="A113" s="1" t="s">
        <v>372</v>
      </c>
      <c r="B113" s="1" t="s">
        <v>373</v>
      </c>
      <c r="C113" s="1" t="s">
        <v>374</v>
      </c>
      <c r="D113" s="1" t="s">
        <v>375</v>
      </c>
      <c r="E113" s="2">
        <v>24</v>
      </c>
      <c r="F113" s="10">
        <v>5016</v>
      </c>
      <c r="G113" s="11">
        <v>56050</v>
      </c>
      <c r="H113" s="14">
        <f t="shared" si="2"/>
        <v>209</v>
      </c>
      <c r="I113" s="13">
        <f t="shared" si="3"/>
        <v>2335.4166666666665</v>
      </c>
      <c r="J113" s="12">
        <v>83.32</v>
      </c>
      <c r="K113" s="12"/>
    </row>
    <row r="114" spans="1:11">
      <c r="A114" s="1" t="s">
        <v>376</v>
      </c>
      <c r="B114" s="1" t="s">
        <v>377</v>
      </c>
      <c r="C114" s="1" t="s">
        <v>378</v>
      </c>
      <c r="D114" s="1" t="s">
        <v>379</v>
      </c>
      <c r="E114" s="2">
        <v>9</v>
      </c>
      <c r="F114" s="10">
        <v>4935</v>
      </c>
      <c r="G114" s="11">
        <v>60305.25</v>
      </c>
      <c r="H114" s="14">
        <f t="shared" si="2"/>
        <v>548.33333333333337</v>
      </c>
      <c r="I114" s="13">
        <f t="shared" si="3"/>
        <v>6700.583333333333</v>
      </c>
      <c r="J114" s="12">
        <v>74</v>
      </c>
      <c r="K114" s="12"/>
    </row>
    <row r="115" spans="1:11">
      <c r="A115" s="1" t="s">
        <v>380</v>
      </c>
      <c r="B115" s="1" t="s">
        <v>381</v>
      </c>
      <c r="C115" s="1" t="s">
        <v>382</v>
      </c>
      <c r="D115" s="8" t="s">
        <v>1681</v>
      </c>
      <c r="E115" s="2">
        <v>19</v>
      </c>
      <c r="F115" s="10">
        <v>4930</v>
      </c>
      <c r="G115" s="11">
        <v>137422.24</v>
      </c>
      <c r="H115" s="14">
        <f t="shared" si="2"/>
        <v>259.4736842105263</v>
      </c>
      <c r="I115" s="13">
        <f t="shared" si="3"/>
        <v>7232.74947368421</v>
      </c>
      <c r="J115" s="12">
        <v>32.43</v>
      </c>
      <c r="K115" s="12"/>
    </row>
    <row r="116" spans="1:11">
      <c r="A116" t="s">
        <v>1682</v>
      </c>
      <c r="B116" s="8" t="s">
        <v>1677</v>
      </c>
      <c r="C116" s="8" t="s">
        <v>307</v>
      </c>
      <c r="D116" s="1" t="s">
        <v>383</v>
      </c>
      <c r="E116" s="2">
        <v>12</v>
      </c>
      <c r="F116" s="10">
        <v>4930</v>
      </c>
      <c r="G116" s="11">
        <v>101331</v>
      </c>
      <c r="H116" s="14">
        <f t="shared" si="2"/>
        <v>410.83333333333331</v>
      </c>
      <c r="I116" s="13">
        <f t="shared" si="3"/>
        <v>8444.25</v>
      </c>
      <c r="J116" s="12">
        <v>52.94</v>
      </c>
      <c r="K116" s="12"/>
    </row>
    <row r="117" spans="1:11">
      <c r="A117" s="1" t="s">
        <v>384</v>
      </c>
      <c r="B117" s="1" t="s">
        <v>385</v>
      </c>
      <c r="C117" s="1" t="s">
        <v>386</v>
      </c>
      <c r="D117" s="1" t="s">
        <v>387</v>
      </c>
      <c r="E117" s="2">
        <v>24</v>
      </c>
      <c r="F117" s="10">
        <v>4882</v>
      </c>
      <c r="G117" s="11">
        <v>74948.320000000007</v>
      </c>
      <c r="H117" s="14">
        <f t="shared" si="2"/>
        <v>203.41666666666666</v>
      </c>
      <c r="I117" s="13">
        <f t="shared" si="3"/>
        <v>3122.8466666666668</v>
      </c>
      <c r="J117" s="12">
        <v>20.53</v>
      </c>
      <c r="K117" s="12"/>
    </row>
    <row r="118" spans="1:11">
      <c r="A118" s="1" t="s">
        <v>388</v>
      </c>
      <c r="B118" s="1" t="s">
        <v>389</v>
      </c>
      <c r="C118" s="1" t="s">
        <v>390</v>
      </c>
      <c r="D118" s="8" t="s">
        <v>1718</v>
      </c>
      <c r="E118" s="2">
        <v>5</v>
      </c>
      <c r="F118" s="10">
        <v>4857</v>
      </c>
      <c r="G118" s="11">
        <v>78462.600000000006</v>
      </c>
      <c r="H118" s="14">
        <f t="shared" si="2"/>
        <v>971.4</v>
      </c>
      <c r="I118" s="13">
        <f t="shared" si="3"/>
        <v>15692.52</v>
      </c>
      <c r="J118" s="12">
        <v>78.209999999999994</v>
      </c>
      <c r="K118" s="12"/>
    </row>
    <row r="119" spans="1:11">
      <c r="A119" s="1" t="s">
        <v>391</v>
      </c>
      <c r="B119" s="1" t="s">
        <v>392</v>
      </c>
      <c r="C119" s="1" t="s">
        <v>393</v>
      </c>
      <c r="D119" s="1" t="s">
        <v>394</v>
      </c>
      <c r="E119" s="2">
        <v>14</v>
      </c>
      <c r="F119" s="10">
        <v>4857</v>
      </c>
      <c r="G119" s="11">
        <v>116151</v>
      </c>
      <c r="H119" s="14">
        <f t="shared" si="2"/>
        <v>346.92857142857144</v>
      </c>
      <c r="I119" s="13">
        <f t="shared" si="3"/>
        <v>8296.5</v>
      </c>
      <c r="J119" s="12">
        <v>76.25</v>
      </c>
      <c r="K119" s="12"/>
    </row>
    <row r="120" spans="1:11">
      <c r="A120" s="1" t="s">
        <v>395</v>
      </c>
      <c r="B120" s="1" t="s">
        <v>396</v>
      </c>
      <c r="C120" s="1" t="s">
        <v>397</v>
      </c>
      <c r="D120" s="1" t="s">
        <v>398</v>
      </c>
      <c r="E120" s="2">
        <v>36</v>
      </c>
      <c r="F120" s="10">
        <v>4762</v>
      </c>
      <c r="G120" s="11">
        <v>65200</v>
      </c>
      <c r="H120" s="14">
        <f t="shared" si="2"/>
        <v>132.27777777777777</v>
      </c>
      <c r="I120" s="13">
        <f t="shared" si="3"/>
        <v>1811.1111111111111</v>
      </c>
      <c r="J120" s="12">
        <v>52.91</v>
      </c>
      <c r="K120" s="12"/>
    </row>
    <row r="121" spans="1:11">
      <c r="A121" s="1" t="s">
        <v>399</v>
      </c>
      <c r="B121" s="1" t="s">
        <v>400</v>
      </c>
      <c r="C121" s="1" t="s">
        <v>401</v>
      </c>
      <c r="D121" s="1" t="s">
        <v>402</v>
      </c>
      <c r="E121" s="2">
        <v>16</v>
      </c>
      <c r="F121" s="10">
        <v>4754</v>
      </c>
      <c r="G121" s="11">
        <v>63308.7</v>
      </c>
      <c r="H121" s="14">
        <f t="shared" si="2"/>
        <v>297.125</v>
      </c>
      <c r="I121" s="13">
        <f t="shared" si="3"/>
        <v>3956.7937499999998</v>
      </c>
      <c r="J121" s="12">
        <v>98.04</v>
      </c>
      <c r="K121" s="12"/>
    </row>
    <row r="122" spans="1:11">
      <c r="A122" s="1" t="s">
        <v>403</v>
      </c>
      <c r="B122" s="1" t="s">
        <v>404</v>
      </c>
      <c r="C122" s="1" t="s">
        <v>405</v>
      </c>
      <c r="D122" s="1" t="s">
        <v>406</v>
      </c>
      <c r="E122" s="2">
        <v>8</v>
      </c>
      <c r="F122" s="10">
        <v>4660</v>
      </c>
      <c r="G122" s="11">
        <v>187115</v>
      </c>
      <c r="H122" s="14">
        <f t="shared" si="2"/>
        <v>582.5</v>
      </c>
      <c r="I122" s="13">
        <f t="shared" si="3"/>
        <v>23389.375</v>
      </c>
      <c r="J122" s="12">
        <v>58.78</v>
      </c>
      <c r="K122" s="12"/>
    </row>
    <row r="123" spans="1:11">
      <c r="A123" s="1" t="s">
        <v>407</v>
      </c>
      <c r="B123" s="1" t="s">
        <v>408</v>
      </c>
      <c r="C123" s="1" t="s">
        <v>409</v>
      </c>
      <c r="D123" s="1" t="s">
        <v>410</v>
      </c>
      <c r="E123" s="2">
        <v>13</v>
      </c>
      <c r="F123" s="10">
        <v>4615</v>
      </c>
      <c r="G123" s="11">
        <v>40720.25</v>
      </c>
      <c r="H123" s="14">
        <f t="shared" si="2"/>
        <v>355</v>
      </c>
      <c r="I123" s="13">
        <f t="shared" si="3"/>
        <v>3132.3269230769229</v>
      </c>
      <c r="J123" s="12">
        <v>47.91</v>
      </c>
      <c r="K123" s="12"/>
    </row>
    <row r="124" spans="1:11">
      <c r="A124" s="1" t="s">
        <v>411</v>
      </c>
      <c r="B124" s="1" t="s">
        <v>412</v>
      </c>
      <c r="C124" s="1" t="s">
        <v>413</v>
      </c>
      <c r="D124" s="8" t="s">
        <v>1729</v>
      </c>
      <c r="E124" s="2">
        <v>14</v>
      </c>
      <c r="F124" s="10">
        <v>4598</v>
      </c>
      <c r="G124" s="11">
        <v>39489</v>
      </c>
      <c r="H124" s="14">
        <f t="shared" si="2"/>
        <v>328.42857142857144</v>
      </c>
      <c r="I124" s="13">
        <f t="shared" si="3"/>
        <v>2820.6428571428573</v>
      </c>
      <c r="J124" s="12">
        <v>65.69</v>
      </c>
      <c r="K124" s="12"/>
    </row>
    <row r="125" spans="1:11">
      <c r="A125" s="1" t="s">
        <v>414</v>
      </c>
      <c r="B125" s="1" t="s">
        <v>415</v>
      </c>
      <c r="C125" s="1" t="s">
        <v>416</v>
      </c>
      <c r="D125" s="1" t="s">
        <v>417</v>
      </c>
      <c r="E125" s="2">
        <v>69</v>
      </c>
      <c r="F125" s="10">
        <v>4473</v>
      </c>
      <c r="G125" s="11">
        <v>30680</v>
      </c>
      <c r="H125" s="14">
        <f t="shared" si="2"/>
        <v>64.826086956521735</v>
      </c>
      <c r="I125" s="13">
        <f t="shared" si="3"/>
        <v>444.63768115942031</v>
      </c>
      <c r="J125" s="12">
        <v>78.06</v>
      </c>
      <c r="K125" s="12"/>
    </row>
    <row r="126" spans="1:11">
      <c r="A126" s="1" t="s">
        <v>418</v>
      </c>
      <c r="B126" s="1" t="s">
        <v>419</v>
      </c>
      <c r="C126" s="1" t="s">
        <v>420</v>
      </c>
      <c r="D126" s="1" t="s">
        <v>421</v>
      </c>
      <c r="E126" s="2">
        <v>4</v>
      </c>
      <c r="F126" s="10">
        <v>4461</v>
      </c>
      <c r="G126" s="11">
        <v>125872</v>
      </c>
      <c r="H126" s="14">
        <f t="shared" si="2"/>
        <v>1115.25</v>
      </c>
      <c r="I126" s="13">
        <f t="shared" si="3"/>
        <v>31468</v>
      </c>
      <c r="J126" s="12">
        <v>84.97</v>
      </c>
      <c r="K126" s="12"/>
    </row>
    <row r="127" spans="1:11">
      <c r="A127" s="1" t="s">
        <v>422</v>
      </c>
      <c r="B127" s="1" t="s">
        <v>423</v>
      </c>
      <c r="C127" s="1" t="s">
        <v>424</v>
      </c>
      <c r="D127" s="1" t="s">
        <v>425</v>
      </c>
      <c r="E127" s="2">
        <v>21</v>
      </c>
      <c r="F127" s="10">
        <v>4403</v>
      </c>
      <c r="G127" s="11">
        <v>80398</v>
      </c>
      <c r="H127" s="14">
        <f t="shared" si="2"/>
        <v>209.66666666666666</v>
      </c>
      <c r="I127" s="13">
        <f t="shared" si="3"/>
        <v>3828.4761904761904</v>
      </c>
      <c r="J127" s="12">
        <v>16.55</v>
      </c>
      <c r="K127" s="12"/>
    </row>
    <row r="128" spans="1:11">
      <c r="A128" s="1" t="s">
        <v>426</v>
      </c>
      <c r="B128" s="1" t="s">
        <v>427</v>
      </c>
      <c r="C128" s="1" t="s">
        <v>428</v>
      </c>
      <c r="D128" s="1" t="s">
        <v>429</v>
      </c>
      <c r="E128" s="2">
        <v>9</v>
      </c>
      <c r="F128" s="10">
        <v>4337</v>
      </c>
      <c r="G128" s="11">
        <v>56686</v>
      </c>
      <c r="H128" s="14">
        <f t="shared" si="2"/>
        <v>481.88888888888891</v>
      </c>
      <c r="I128" s="13">
        <f t="shared" si="3"/>
        <v>6298.4444444444443</v>
      </c>
      <c r="J128" s="12">
        <v>65.03</v>
      </c>
      <c r="K128" s="12"/>
    </row>
    <row r="129" spans="1:11">
      <c r="A129" s="1" t="s">
        <v>430</v>
      </c>
      <c r="B129" s="1" t="s">
        <v>431</v>
      </c>
      <c r="C129" s="1" t="s">
        <v>432</v>
      </c>
      <c r="D129" s="1" t="s">
        <v>433</v>
      </c>
      <c r="E129" s="2">
        <v>4</v>
      </c>
      <c r="F129" s="10">
        <v>4295</v>
      </c>
      <c r="G129" s="11">
        <v>191860.8</v>
      </c>
      <c r="H129" s="14">
        <f t="shared" si="2"/>
        <v>1073.75</v>
      </c>
      <c r="I129" s="13">
        <f t="shared" si="3"/>
        <v>47965.2</v>
      </c>
      <c r="J129" s="12">
        <v>61.36</v>
      </c>
      <c r="K129" s="12"/>
    </row>
    <row r="130" spans="1:11">
      <c r="A130" s="1" t="s">
        <v>434</v>
      </c>
      <c r="B130" s="8" t="s">
        <v>198</v>
      </c>
      <c r="C130" s="1" t="s">
        <v>435</v>
      </c>
      <c r="D130" s="8" t="s">
        <v>244</v>
      </c>
      <c r="E130" s="2">
        <v>5</v>
      </c>
      <c r="F130" s="10">
        <v>4147</v>
      </c>
      <c r="G130" s="11">
        <v>127570</v>
      </c>
      <c r="H130" s="14">
        <f t="shared" si="2"/>
        <v>829.4</v>
      </c>
      <c r="I130" s="13">
        <f t="shared" si="3"/>
        <v>25514</v>
      </c>
      <c r="J130" s="12">
        <v>80.14</v>
      </c>
      <c r="K130" s="12"/>
    </row>
    <row r="131" spans="1:11">
      <c r="A131" s="1" t="s">
        <v>436</v>
      </c>
      <c r="B131" s="1" t="s">
        <v>437</v>
      </c>
      <c r="C131" s="1" t="s">
        <v>438</v>
      </c>
      <c r="D131" s="1" t="s">
        <v>439</v>
      </c>
      <c r="E131" s="2">
        <v>4</v>
      </c>
      <c r="F131" s="10">
        <v>4115</v>
      </c>
      <c r="G131" s="11">
        <v>114607</v>
      </c>
      <c r="H131" s="14">
        <f t="shared" si="2"/>
        <v>1028.75</v>
      </c>
      <c r="I131" s="13">
        <f t="shared" si="3"/>
        <v>28651.75</v>
      </c>
      <c r="J131" s="12">
        <v>82.3</v>
      </c>
      <c r="K131" s="12"/>
    </row>
    <row r="132" spans="1:11">
      <c r="A132" s="1" t="s">
        <v>440</v>
      </c>
      <c r="B132" s="1" t="s">
        <v>441</v>
      </c>
      <c r="C132" s="1" t="s">
        <v>442</v>
      </c>
      <c r="D132" s="1" t="s">
        <v>443</v>
      </c>
      <c r="E132" s="2">
        <v>96</v>
      </c>
      <c r="F132" s="10">
        <v>4081.0000000000005</v>
      </c>
      <c r="G132" s="11">
        <v>40273.300000000003</v>
      </c>
      <c r="H132" s="14">
        <f t="shared" si="2"/>
        <v>42.510416666666671</v>
      </c>
      <c r="I132" s="13">
        <f t="shared" si="3"/>
        <v>419.5135416666667</v>
      </c>
      <c r="J132" s="12">
        <v>6.59</v>
      </c>
      <c r="K132" s="12"/>
    </row>
    <row r="133" spans="1:11">
      <c r="A133" s="1" t="s">
        <v>444</v>
      </c>
      <c r="B133" s="1" t="s">
        <v>445</v>
      </c>
      <c r="C133" s="1" t="s">
        <v>446</v>
      </c>
      <c r="D133" s="8" t="s">
        <v>1680</v>
      </c>
      <c r="E133" s="2">
        <v>33</v>
      </c>
      <c r="F133" s="10">
        <v>4064</v>
      </c>
      <c r="G133" s="11">
        <v>46285.35</v>
      </c>
      <c r="H133" s="14">
        <f t="shared" si="2"/>
        <v>123.15151515151516</v>
      </c>
      <c r="I133" s="13">
        <f t="shared" si="3"/>
        <v>1402.5863636363636</v>
      </c>
      <c r="J133" s="12">
        <v>24.15</v>
      </c>
      <c r="K133" s="12"/>
    </row>
    <row r="134" spans="1:11">
      <c r="A134" s="1" t="s">
        <v>447</v>
      </c>
      <c r="B134" s="1" t="s">
        <v>448</v>
      </c>
      <c r="C134" s="1" t="s">
        <v>449</v>
      </c>
      <c r="D134" s="1" t="s">
        <v>450</v>
      </c>
      <c r="E134" s="2">
        <v>34</v>
      </c>
      <c r="F134" s="10">
        <v>4018</v>
      </c>
      <c r="G134" s="11">
        <v>48196.75</v>
      </c>
      <c r="H134" s="14">
        <f t="shared" ref="H134:H197" si="4">F134/E134</f>
        <v>118.17647058823529</v>
      </c>
      <c r="I134" s="13">
        <f t="shared" si="3"/>
        <v>1417.5514705882354</v>
      </c>
      <c r="J134" s="12">
        <v>59.09</v>
      </c>
      <c r="K134" s="12"/>
    </row>
    <row r="135" spans="1:11">
      <c r="A135" s="1" t="s">
        <v>451</v>
      </c>
      <c r="B135" s="1" t="s">
        <v>452</v>
      </c>
      <c r="C135" s="1" t="s">
        <v>453</v>
      </c>
      <c r="D135" s="8" t="s">
        <v>451</v>
      </c>
      <c r="E135" s="2">
        <v>5</v>
      </c>
      <c r="F135" s="10">
        <v>3988</v>
      </c>
      <c r="G135" s="11">
        <v>98984</v>
      </c>
      <c r="H135" s="14">
        <f t="shared" si="4"/>
        <v>797.6</v>
      </c>
      <c r="I135" s="13">
        <f t="shared" ref="I135:I198" si="5">G135/E135</f>
        <v>19796.8</v>
      </c>
      <c r="J135" s="12">
        <v>77.06</v>
      </c>
      <c r="K135" s="12"/>
    </row>
    <row r="136" spans="1:11">
      <c r="A136" s="1" t="s">
        <v>454</v>
      </c>
      <c r="B136" s="1" t="s">
        <v>455</v>
      </c>
      <c r="C136" s="1" t="s">
        <v>456</v>
      </c>
      <c r="D136" s="8" t="s">
        <v>1680</v>
      </c>
      <c r="E136" s="2">
        <v>40</v>
      </c>
      <c r="F136" s="10">
        <v>3954</v>
      </c>
      <c r="G136" s="11">
        <v>42427.8</v>
      </c>
      <c r="H136" s="14">
        <f t="shared" si="4"/>
        <v>98.85</v>
      </c>
      <c r="I136" s="13">
        <f t="shared" si="5"/>
        <v>1060.6950000000002</v>
      </c>
      <c r="J136" s="12">
        <v>19.38</v>
      </c>
      <c r="K136" s="12"/>
    </row>
    <row r="137" spans="1:11">
      <c r="A137" s="8" t="s">
        <v>1684</v>
      </c>
      <c r="B137" s="8" t="s">
        <v>1683</v>
      </c>
      <c r="C137" s="1" t="s">
        <v>457</v>
      </c>
      <c r="D137" s="1" t="s">
        <v>458</v>
      </c>
      <c r="E137" s="2">
        <v>9</v>
      </c>
      <c r="F137" s="10">
        <v>3926</v>
      </c>
      <c r="G137" s="11">
        <v>1310351.1499999999</v>
      </c>
      <c r="H137" s="14">
        <f t="shared" si="4"/>
        <v>436.22222222222223</v>
      </c>
      <c r="I137" s="13">
        <f t="shared" si="5"/>
        <v>145594.57222222222</v>
      </c>
      <c r="J137" s="12">
        <v>24.93</v>
      </c>
      <c r="K137" s="12"/>
    </row>
    <row r="138" spans="1:11">
      <c r="A138" s="1" t="s">
        <v>459</v>
      </c>
      <c r="B138" s="1" t="s">
        <v>460</v>
      </c>
      <c r="C138" s="1" t="s">
        <v>461</v>
      </c>
      <c r="D138" s="1" t="s">
        <v>462</v>
      </c>
      <c r="E138" s="2">
        <v>28</v>
      </c>
      <c r="F138" s="10">
        <v>3812</v>
      </c>
      <c r="G138" s="11">
        <v>44569.21</v>
      </c>
      <c r="H138" s="14">
        <f t="shared" si="4"/>
        <v>136.14285714285714</v>
      </c>
      <c r="I138" s="13">
        <f t="shared" si="5"/>
        <v>1591.7574999999999</v>
      </c>
      <c r="J138" s="12">
        <v>25.35</v>
      </c>
      <c r="K138" s="12"/>
    </row>
    <row r="139" spans="1:11">
      <c r="A139" s="1" t="s">
        <v>463</v>
      </c>
      <c r="B139" s="1" t="s">
        <v>464</v>
      </c>
      <c r="C139" s="1" t="s">
        <v>465</v>
      </c>
      <c r="D139" s="1" t="s">
        <v>466</v>
      </c>
      <c r="E139" s="2">
        <v>20</v>
      </c>
      <c r="F139" s="10">
        <v>3811</v>
      </c>
      <c r="G139" s="11">
        <v>72599.5</v>
      </c>
      <c r="H139" s="14">
        <f t="shared" si="4"/>
        <v>190.55</v>
      </c>
      <c r="I139" s="13">
        <f t="shared" si="5"/>
        <v>3629.9749999999999</v>
      </c>
      <c r="J139" s="12">
        <v>22.03</v>
      </c>
      <c r="K139" s="12"/>
    </row>
    <row r="140" spans="1:11">
      <c r="A140" s="1" t="s">
        <v>467</v>
      </c>
      <c r="B140" s="1" t="s">
        <v>468</v>
      </c>
      <c r="C140" s="1" t="s">
        <v>469</v>
      </c>
      <c r="D140" s="1" t="s">
        <v>470</v>
      </c>
      <c r="E140" s="2">
        <v>11</v>
      </c>
      <c r="F140" s="10">
        <v>3715</v>
      </c>
      <c r="G140" s="11">
        <v>35994</v>
      </c>
      <c r="H140" s="14">
        <f t="shared" si="4"/>
        <v>337.72727272727275</v>
      </c>
      <c r="I140" s="13">
        <f t="shared" si="5"/>
        <v>3272.181818181818</v>
      </c>
      <c r="J140" s="12">
        <v>74.23</v>
      </c>
      <c r="K140" s="12"/>
    </row>
    <row r="141" spans="1:11">
      <c r="A141" s="1" t="s">
        <v>471</v>
      </c>
      <c r="B141" s="1" t="s">
        <v>472</v>
      </c>
      <c r="C141" s="1" t="s">
        <v>473</v>
      </c>
      <c r="D141" s="1" t="s">
        <v>474</v>
      </c>
      <c r="E141" s="2">
        <v>11</v>
      </c>
      <c r="F141" s="10">
        <v>3704</v>
      </c>
      <c r="G141" s="11">
        <v>61359</v>
      </c>
      <c r="H141" s="14">
        <f t="shared" si="4"/>
        <v>336.72727272727275</v>
      </c>
      <c r="I141" s="13">
        <f t="shared" si="5"/>
        <v>5578.090909090909</v>
      </c>
      <c r="J141" s="12">
        <v>38.93</v>
      </c>
      <c r="K141" s="12"/>
    </row>
    <row r="142" spans="1:11">
      <c r="A142" s="1" t="s">
        <v>475</v>
      </c>
      <c r="B142" s="1" t="s">
        <v>476</v>
      </c>
      <c r="C142" s="1" t="s">
        <v>477</v>
      </c>
      <c r="D142" s="1" t="s">
        <v>478</v>
      </c>
      <c r="E142" s="2">
        <v>37</v>
      </c>
      <c r="F142" s="10">
        <v>3670</v>
      </c>
      <c r="G142" s="11">
        <v>24846</v>
      </c>
      <c r="H142" s="14">
        <f t="shared" si="4"/>
        <v>99.189189189189193</v>
      </c>
      <c r="I142" s="13">
        <f t="shared" si="5"/>
        <v>671.51351351351354</v>
      </c>
      <c r="J142" s="12">
        <v>23.23</v>
      </c>
      <c r="K142" s="12"/>
    </row>
    <row r="143" spans="1:11">
      <c r="A143" s="1" t="s">
        <v>479</v>
      </c>
      <c r="B143" s="1" t="s">
        <v>480</v>
      </c>
      <c r="C143" s="1" t="s">
        <v>481</v>
      </c>
      <c r="D143" s="1" t="s">
        <v>482</v>
      </c>
      <c r="E143" s="2">
        <v>37</v>
      </c>
      <c r="F143" s="10">
        <v>3663</v>
      </c>
      <c r="G143" s="11">
        <v>43966.9</v>
      </c>
      <c r="H143" s="14">
        <f t="shared" si="4"/>
        <v>99</v>
      </c>
      <c r="I143" s="13">
        <f t="shared" si="5"/>
        <v>1188.2945945945946</v>
      </c>
      <c r="J143" s="12">
        <v>39.6</v>
      </c>
      <c r="K143" s="12"/>
    </row>
    <row r="144" spans="1:11">
      <c r="A144" s="1" t="s">
        <v>483</v>
      </c>
      <c r="B144" s="1" t="s">
        <v>484</v>
      </c>
      <c r="C144" s="1" t="s">
        <v>485</v>
      </c>
      <c r="D144" s="1" t="s">
        <v>486</v>
      </c>
      <c r="E144" s="2">
        <v>25</v>
      </c>
      <c r="F144" s="10">
        <v>3458</v>
      </c>
      <c r="G144" s="11">
        <v>63782</v>
      </c>
      <c r="H144" s="14">
        <f t="shared" si="4"/>
        <v>138.32</v>
      </c>
      <c r="I144" s="13">
        <f t="shared" si="5"/>
        <v>2551.2800000000002</v>
      </c>
      <c r="J144" s="12">
        <v>13.25</v>
      </c>
      <c r="K144" s="12"/>
    </row>
    <row r="145" spans="1:11">
      <c r="A145" s="1" t="s">
        <v>487</v>
      </c>
      <c r="B145" s="1" t="s">
        <v>488</v>
      </c>
      <c r="C145" s="1" t="s">
        <v>489</v>
      </c>
      <c r="D145" s="1" t="s">
        <v>490</v>
      </c>
      <c r="E145" s="2">
        <v>16</v>
      </c>
      <c r="F145" s="10">
        <v>3377</v>
      </c>
      <c r="G145" s="11">
        <v>52368</v>
      </c>
      <c r="H145" s="14">
        <f t="shared" si="4"/>
        <v>211.0625</v>
      </c>
      <c r="I145" s="13">
        <f t="shared" si="5"/>
        <v>3273</v>
      </c>
      <c r="J145" s="12">
        <v>24.4</v>
      </c>
      <c r="K145" s="12"/>
    </row>
    <row r="146" spans="1:11">
      <c r="A146" s="1" t="s">
        <v>491</v>
      </c>
      <c r="B146" s="1" t="s">
        <v>492</v>
      </c>
      <c r="C146" s="1" t="s">
        <v>493</v>
      </c>
      <c r="D146" s="8" t="s">
        <v>1730</v>
      </c>
      <c r="E146" s="2">
        <v>26</v>
      </c>
      <c r="F146" s="10">
        <v>3288</v>
      </c>
      <c r="G146" s="11">
        <v>49882</v>
      </c>
      <c r="H146" s="14">
        <f t="shared" si="4"/>
        <v>126.46153846153847</v>
      </c>
      <c r="I146" s="13">
        <f t="shared" si="5"/>
        <v>1918.5384615384614</v>
      </c>
      <c r="J146" s="12">
        <v>27.79</v>
      </c>
      <c r="K146" s="12"/>
    </row>
    <row r="147" spans="1:11">
      <c r="A147" s="1" t="s">
        <v>494</v>
      </c>
      <c r="B147" s="1" t="s">
        <v>495</v>
      </c>
      <c r="C147" s="1" t="s">
        <v>496</v>
      </c>
      <c r="D147" s="1" t="s">
        <v>497</v>
      </c>
      <c r="E147" s="2">
        <v>52</v>
      </c>
      <c r="F147" s="10">
        <v>3278</v>
      </c>
      <c r="G147" s="11">
        <v>47520</v>
      </c>
      <c r="H147" s="14">
        <f t="shared" si="4"/>
        <v>63.03846153846154</v>
      </c>
      <c r="I147" s="13">
        <f t="shared" si="5"/>
        <v>913.84615384615381</v>
      </c>
      <c r="J147" s="12">
        <v>18.93</v>
      </c>
      <c r="K147" s="12"/>
    </row>
    <row r="148" spans="1:11">
      <c r="A148" s="1" t="s">
        <v>498</v>
      </c>
      <c r="B148" s="1" t="s">
        <v>499</v>
      </c>
      <c r="C148" s="1" t="s">
        <v>500</v>
      </c>
      <c r="D148" s="1" t="s">
        <v>501</v>
      </c>
      <c r="E148" s="2">
        <v>8</v>
      </c>
      <c r="F148" s="10">
        <v>3262</v>
      </c>
      <c r="G148" s="11">
        <v>104347.26</v>
      </c>
      <c r="H148" s="14">
        <f t="shared" si="4"/>
        <v>407.75</v>
      </c>
      <c r="I148" s="13">
        <f t="shared" si="5"/>
        <v>13043.407499999999</v>
      </c>
      <c r="J148" s="12">
        <v>50.97</v>
      </c>
      <c r="K148" s="12"/>
    </row>
    <row r="149" spans="1:11">
      <c r="A149" s="1" t="s">
        <v>502</v>
      </c>
      <c r="B149" s="1" t="s">
        <v>503</v>
      </c>
      <c r="C149" s="1" t="s">
        <v>504</v>
      </c>
      <c r="D149" s="1" t="s">
        <v>505</v>
      </c>
      <c r="E149" s="2">
        <v>2</v>
      </c>
      <c r="F149" s="10">
        <v>3202</v>
      </c>
      <c r="G149" s="11">
        <v>212933.5</v>
      </c>
      <c r="H149" s="14">
        <f t="shared" si="4"/>
        <v>1601</v>
      </c>
      <c r="I149" s="13">
        <f t="shared" si="5"/>
        <v>106466.75</v>
      </c>
      <c r="J149" s="12">
        <v>91.49</v>
      </c>
      <c r="K149" s="12"/>
    </row>
    <row r="150" spans="1:11">
      <c r="A150" s="1" t="s">
        <v>506</v>
      </c>
      <c r="B150" s="1" t="s">
        <v>507</v>
      </c>
      <c r="C150" s="1" t="s">
        <v>508</v>
      </c>
      <c r="D150" s="1" t="s">
        <v>509</v>
      </c>
      <c r="E150" s="2">
        <v>10</v>
      </c>
      <c r="F150" s="10">
        <v>3176</v>
      </c>
      <c r="G150" s="11">
        <v>58117</v>
      </c>
      <c r="H150" s="14">
        <f t="shared" si="4"/>
        <v>317.60000000000002</v>
      </c>
      <c r="I150" s="13">
        <f t="shared" si="5"/>
        <v>5811.7</v>
      </c>
      <c r="J150" s="12">
        <v>36.72</v>
      </c>
      <c r="K150" s="12"/>
    </row>
    <row r="151" spans="1:11">
      <c r="A151" s="8" t="s">
        <v>1685</v>
      </c>
      <c r="B151" s="8" t="s">
        <v>63</v>
      </c>
      <c r="C151" s="1" t="s">
        <v>510</v>
      </c>
      <c r="D151" s="1" t="s">
        <v>511</v>
      </c>
      <c r="E151" s="2">
        <v>15</v>
      </c>
      <c r="F151" s="10">
        <v>3169</v>
      </c>
      <c r="G151" s="11">
        <v>103693.02</v>
      </c>
      <c r="H151" s="14">
        <f t="shared" si="4"/>
        <v>211.26666666666668</v>
      </c>
      <c r="I151" s="13">
        <f t="shared" si="5"/>
        <v>6912.8680000000004</v>
      </c>
      <c r="J151" s="12">
        <v>26.41</v>
      </c>
      <c r="K151" s="12"/>
    </row>
    <row r="152" spans="1:11">
      <c r="A152" t="s">
        <v>1686</v>
      </c>
      <c r="B152" s="8" t="s">
        <v>1677</v>
      </c>
      <c r="C152" s="8" t="s">
        <v>34</v>
      </c>
      <c r="D152" s="8" t="s">
        <v>1731</v>
      </c>
      <c r="E152" s="2">
        <v>9</v>
      </c>
      <c r="F152" s="10">
        <v>3162</v>
      </c>
      <c r="G152" s="11">
        <v>54609</v>
      </c>
      <c r="H152" s="14">
        <f t="shared" si="4"/>
        <v>351.33333333333331</v>
      </c>
      <c r="I152" s="13">
        <f t="shared" si="5"/>
        <v>6067.666666666667</v>
      </c>
      <c r="J152" s="12">
        <v>45.27</v>
      </c>
      <c r="K152" s="12"/>
    </row>
    <row r="153" spans="1:11">
      <c r="A153" s="1" t="s">
        <v>512</v>
      </c>
      <c r="B153" s="1" t="s">
        <v>513</v>
      </c>
      <c r="C153" s="1" t="s">
        <v>514</v>
      </c>
      <c r="D153" s="8" t="s">
        <v>1732</v>
      </c>
      <c r="E153" s="2">
        <v>26</v>
      </c>
      <c r="F153" s="10">
        <v>3090</v>
      </c>
      <c r="G153" s="11">
        <v>51914.3</v>
      </c>
      <c r="H153" s="14">
        <f t="shared" si="4"/>
        <v>118.84615384615384</v>
      </c>
      <c r="I153" s="13">
        <f t="shared" si="5"/>
        <v>1996.7038461538464</v>
      </c>
      <c r="J153" s="12">
        <v>34.19</v>
      </c>
      <c r="K153" s="12"/>
    </row>
    <row r="154" spans="1:11">
      <c r="A154" s="1" t="s">
        <v>515</v>
      </c>
      <c r="B154" s="1" t="s">
        <v>516</v>
      </c>
      <c r="C154" s="1" t="s">
        <v>517</v>
      </c>
      <c r="D154" s="1" t="s">
        <v>518</v>
      </c>
      <c r="E154" s="2">
        <v>11</v>
      </c>
      <c r="F154" s="10">
        <v>3039</v>
      </c>
      <c r="G154" s="11">
        <v>36495.25</v>
      </c>
      <c r="H154" s="14">
        <f t="shared" si="4"/>
        <v>276.27272727272725</v>
      </c>
      <c r="I154" s="13">
        <f t="shared" si="5"/>
        <v>3317.75</v>
      </c>
      <c r="J154" s="12">
        <v>26.69</v>
      </c>
      <c r="K154" s="12"/>
    </row>
    <row r="155" spans="1:11">
      <c r="A155" s="1" t="s">
        <v>519</v>
      </c>
      <c r="B155" s="1" t="s">
        <v>520</v>
      </c>
      <c r="C155" s="1" t="s">
        <v>521</v>
      </c>
      <c r="D155" s="1" t="s">
        <v>522</v>
      </c>
      <c r="E155" s="2">
        <v>22</v>
      </c>
      <c r="F155" s="10">
        <v>2997</v>
      </c>
      <c r="G155" s="11">
        <v>31819.75</v>
      </c>
      <c r="H155" s="14">
        <f t="shared" si="4"/>
        <v>136.22727272727272</v>
      </c>
      <c r="I155" s="13">
        <f t="shared" si="5"/>
        <v>1446.3522727272727</v>
      </c>
      <c r="J155" s="12">
        <v>10.75</v>
      </c>
      <c r="K155" s="12"/>
    </row>
    <row r="156" spans="1:11">
      <c r="A156" s="1" t="s">
        <v>523</v>
      </c>
      <c r="B156" s="1" t="s">
        <v>524</v>
      </c>
      <c r="C156" s="1" t="s">
        <v>525</v>
      </c>
      <c r="D156" s="1" t="s">
        <v>526</v>
      </c>
      <c r="E156" s="2">
        <v>3</v>
      </c>
      <c r="F156" s="10">
        <v>2948</v>
      </c>
      <c r="G156" s="11">
        <v>36645.1</v>
      </c>
      <c r="H156" s="14">
        <f t="shared" si="4"/>
        <v>982.66666666666663</v>
      </c>
      <c r="I156" s="13">
        <f t="shared" si="5"/>
        <v>12215.033333333333</v>
      </c>
      <c r="J156" s="12">
        <v>94.94</v>
      </c>
      <c r="K156" s="12"/>
    </row>
    <row r="157" spans="1:11">
      <c r="A157" s="1" t="s">
        <v>527</v>
      </c>
      <c r="B157" s="1" t="s">
        <v>528</v>
      </c>
      <c r="C157" s="1" t="s">
        <v>529</v>
      </c>
      <c r="D157" s="1" t="s">
        <v>530</v>
      </c>
      <c r="E157" s="2">
        <v>4</v>
      </c>
      <c r="F157" s="10">
        <v>2940</v>
      </c>
      <c r="G157" s="11">
        <v>73211</v>
      </c>
      <c r="H157" s="14">
        <f t="shared" si="4"/>
        <v>735</v>
      </c>
      <c r="I157" s="13">
        <f t="shared" si="5"/>
        <v>18302.75</v>
      </c>
      <c r="J157" s="12">
        <v>99.19</v>
      </c>
      <c r="K157" s="12"/>
    </row>
    <row r="158" spans="1:11">
      <c r="A158" s="1" t="s">
        <v>531</v>
      </c>
      <c r="B158" s="8" t="s">
        <v>1677</v>
      </c>
      <c r="C158" s="8" t="s">
        <v>22</v>
      </c>
      <c r="D158" s="8" t="s">
        <v>1734</v>
      </c>
      <c r="E158" s="2">
        <v>17</v>
      </c>
      <c r="F158" s="10">
        <v>2921</v>
      </c>
      <c r="G158" s="11">
        <v>36736</v>
      </c>
      <c r="H158" s="14">
        <f t="shared" si="4"/>
        <v>171.8235294117647</v>
      </c>
      <c r="I158" s="13">
        <f t="shared" si="5"/>
        <v>2160.9411764705883</v>
      </c>
      <c r="J158" s="12">
        <v>22.14</v>
      </c>
      <c r="K158" s="12"/>
    </row>
    <row r="159" spans="1:11">
      <c r="A159" s="1" t="s">
        <v>532</v>
      </c>
      <c r="B159" s="1" t="s">
        <v>533</v>
      </c>
      <c r="C159" s="1" t="s">
        <v>534</v>
      </c>
      <c r="D159" s="1" t="s">
        <v>535</v>
      </c>
      <c r="E159" s="2">
        <v>60</v>
      </c>
      <c r="F159" s="10">
        <v>2910</v>
      </c>
      <c r="G159" s="11">
        <v>63126</v>
      </c>
      <c r="H159" s="14">
        <f t="shared" si="4"/>
        <v>48.5</v>
      </c>
      <c r="I159" s="13">
        <f t="shared" si="5"/>
        <v>1052.0999999999999</v>
      </c>
      <c r="J159" s="12">
        <v>13.86</v>
      </c>
      <c r="K159" s="12"/>
    </row>
    <row r="160" spans="1:11">
      <c r="A160" s="1" t="s">
        <v>536</v>
      </c>
      <c r="B160" s="1" t="s">
        <v>537</v>
      </c>
      <c r="C160" s="1" t="s">
        <v>538</v>
      </c>
      <c r="D160" s="8" t="s">
        <v>1733</v>
      </c>
      <c r="E160" s="2">
        <v>4</v>
      </c>
      <c r="F160" s="10">
        <v>2820</v>
      </c>
      <c r="G160" s="11">
        <v>32626.75</v>
      </c>
      <c r="H160" s="14">
        <f t="shared" si="4"/>
        <v>705</v>
      </c>
      <c r="I160" s="13">
        <f t="shared" si="5"/>
        <v>8156.6875</v>
      </c>
      <c r="J160" s="12">
        <v>95.14</v>
      </c>
      <c r="K160" s="12"/>
    </row>
    <row r="161" spans="1:11">
      <c r="A161" s="1" t="s">
        <v>539</v>
      </c>
      <c r="B161" s="1" t="s">
        <v>540</v>
      </c>
      <c r="C161" s="1" t="s">
        <v>541</v>
      </c>
      <c r="D161" s="1" t="s">
        <v>542</v>
      </c>
      <c r="E161" s="2">
        <v>4</v>
      </c>
      <c r="F161" s="10">
        <v>2803</v>
      </c>
      <c r="G161" s="11">
        <v>42827.5</v>
      </c>
      <c r="H161" s="14">
        <f t="shared" si="4"/>
        <v>700.75</v>
      </c>
      <c r="I161" s="13">
        <f t="shared" si="5"/>
        <v>10706.875</v>
      </c>
      <c r="J161" s="12">
        <v>40.04</v>
      </c>
      <c r="K161" s="12"/>
    </row>
    <row r="162" spans="1:11">
      <c r="A162" s="1" t="s">
        <v>543</v>
      </c>
      <c r="B162" s="8" t="s">
        <v>1677</v>
      </c>
      <c r="C162" s="8" t="s">
        <v>56</v>
      </c>
      <c r="D162" s="1" t="s">
        <v>544</v>
      </c>
      <c r="E162" s="2">
        <v>36</v>
      </c>
      <c r="F162" s="10">
        <v>2786</v>
      </c>
      <c r="G162" s="11">
        <v>19499</v>
      </c>
      <c r="H162" s="14">
        <f t="shared" si="4"/>
        <v>77.388888888888886</v>
      </c>
      <c r="I162" s="13">
        <f t="shared" si="5"/>
        <v>541.63888888888891</v>
      </c>
      <c r="J162" s="12">
        <v>25.8</v>
      </c>
      <c r="K162" s="12"/>
    </row>
    <row r="163" spans="1:11">
      <c r="A163" s="1" t="s">
        <v>545</v>
      </c>
      <c r="B163" s="1" t="s">
        <v>546</v>
      </c>
      <c r="C163" s="1" t="s">
        <v>547</v>
      </c>
      <c r="D163" s="8" t="s">
        <v>1735</v>
      </c>
      <c r="E163" s="2">
        <v>4</v>
      </c>
      <c r="F163" s="10">
        <v>2777</v>
      </c>
      <c r="G163" s="11">
        <v>62384</v>
      </c>
      <c r="H163" s="14">
        <f t="shared" si="4"/>
        <v>694.25</v>
      </c>
      <c r="I163" s="13">
        <f t="shared" si="5"/>
        <v>15596</v>
      </c>
      <c r="J163" s="12">
        <v>80.260000000000005</v>
      </c>
      <c r="K163" s="12"/>
    </row>
    <row r="164" spans="1:11">
      <c r="A164" s="1" t="s">
        <v>548</v>
      </c>
      <c r="B164" s="1" t="s">
        <v>549</v>
      </c>
      <c r="C164" s="1" t="s">
        <v>550</v>
      </c>
      <c r="D164" s="1" t="s">
        <v>551</v>
      </c>
      <c r="E164" s="2">
        <v>12</v>
      </c>
      <c r="F164" s="10">
        <v>2720</v>
      </c>
      <c r="G164" s="11">
        <v>47340</v>
      </c>
      <c r="H164" s="14">
        <f t="shared" si="4"/>
        <v>226.66666666666666</v>
      </c>
      <c r="I164" s="13">
        <f t="shared" si="5"/>
        <v>3945</v>
      </c>
      <c r="J164" s="12">
        <v>49.82</v>
      </c>
      <c r="K164" s="12"/>
    </row>
    <row r="165" spans="1:11">
      <c r="A165" s="1" t="s">
        <v>552</v>
      </c>
      <c r="B165" s="1" t="s">
        <v>553</v>
      </c>
      <c r="C165" s="1" t="s">
        <v>554</v>
      </c>
      <c r="D165" s="1" t="s">
        <v>555</v>
      </c>
      <c r="E165" s="2">
        <v>3</v>
      </c>
      <c r="F165" s="10">
        <v>2699</v>
      </c>
      <c r="G165" s="11">
        <v>36230</v>
      </c>
      <c r="H165" s="14">
        <f t="shared" si="4"/>
        <v>899.66666666666663</v>
      </c>
      <c r="I165" s="13">
        <f t="shared" si="5"/>
        <v>12076.666666666666</v>
      </c>
      <c r="J165" s="12">
        <v>86.92</v>
      </c>
      <c r="K165" s="12"/>
    </row>
    <row r="166" spans="1:11">
      <c r="A166" s="1" t="s">
        <v>556</v>
      </c>
      <c r="B166" s="8" t="s">
        <v>1679</v>
      </c>
      <c r="C166" s="8" t="s">
        <v>22</v>
      </c>
      <c r="D166" s="8" t="s">
        <v>1680</v>
      </c>
      <c r="E166" s="2">
        <v>33</v>
      </c>
      <c r="F166" s="10">
        <v>2686</v>
      </c>
      <c r="G166" s="11">
        <v>30089.85</v>
      </c>
      <c r="H166" s="14">
        <f t="shared" si="4"/>
        <v>81.393939393939391</v>
      </c>
      <c r="I166" s="13">
        <f t="shared" si="5"/>
        <v>911.81363636363631</v>
      </c>
      <c r="J166" s="12">
        <v>54.26</v>
      </c>
      <c r="K166" s="12"/>
    </row>
    <row r="167" spans="1:11">
      <c r="A167" s="1" t="s">
        <v>557</v>
      </c>
      <c r="B167" s="1" t="s">
        <v>558</v>
      </c>
      <c r="C167" s="1" t="s">
        <v>559</v>
      </c>
      <c r="D167" s="1" t="s">
        <v>560</v>
      </c>
      <c r="E167" s="2">
        <v>10</v>
      </c>
      <c r="F167" s="10">
        <v>2666</v>
      </c>
      <c r="G167" s="11">
        <v>44202</v>
      </c>
      <c r="H167" s="14">
        <f t="shared" si="4"/>
        <v>266.60000000000002</v>
      </c>
      <c r="I167" s="13">
        <f t="shared" si="5"/>
        <v>4420.2</v>
      </c>
      <c r="J167" s="12">
        <v>30.82</v>
      </c>
      <c r="K167" s="12"/>
    </row>
    <row r="168" spans="1:11">
      <c r="A168" s="1" t="s">
        <v>561</v>
      </c>
      <c r="B168" s="1" t="s">
        <v>562</v>
      </c>
      <c r="C168" s="1" t="s">
        <v>563</v>
      </c>
      <c r="D168" s="1" t="s">
        <v>564</v>
      </c>
      <c r="E168" s="2">
        <v>31</v>
      </c>
      <c r="F168" s="10">
        <v>2559</v>
      </c>
      <c r="G168" s="11">
        <v>54986</v>
      </c>
      <c r="H168" s="14">
        <f t="shared" si="4"/>
        <v>82.548387096774192</v>
      </c>
      <c r="I168" s="13">
        <f t="shared" si="5"/>
        <v>1773.741935483871</v>
      </c>
      <c r="J168" s="12">
        <v>23.59</v>
      </c>
      <c r="K168" s="12"/>
    </row>
    <row r="169" spans="1:11">
      <c r="A169" s="1" t="s">
        <v>565</v>
      </c>
      <c r="B169" s="1" t="s">
        <v>566</v>
      </c>
      <c r="C169" s="1" t="s">
        <v>567</v>
      </c>
      <c r="D169" s="1" t="s">
        <v>568</v>
      </c>
      <c r="E169" s="2">
        <v>3</v>
      </c>
      <c r="F169" s="10">
        <v>2508</v>
      </c>
      <c r="G169" s="11">
        <v>151780</v>
      </c>
      <c r="H169" s="14">
        <f t="shared" si="4"/>
        <v>836</v>
      </c>
      <c r="I169" s="13">
        <f t="shared" si="5"/>
        <v>50593.333333333336</v>
      </c>
      <c r="J169" s="12">
        <v>80.08</v>
      </c>
      <c r="K169" s="12"/>
    </row>
    <row r="170" spans="1:11">
      <c r="A170" s="1" t="s">
        <v>569</v>
      </c>
      <c r="B170" s="1" t="s">
        <v>570</v>
      </c>
      <c r="C170" s="1" t="s">
        <v>571</v>
      </c>
      <c r="D170" s="1" t="s">
        <v>572</v>
      </c>
      <c r="E170" s="2">
        <v>22</v>
      </c>
      <c r="F170" s="10">
        <v>2504</v>
      </c>
      <c r="G170" s="11">
        <v>20265</v>
      </c>
      <c r="H170" s="14">
        <f t="shared" si="4"/>
        <v>113.81818181818181</v>
      </c>
      <c r="I170" s="13">
        <f t="shared" si="5"/>
        <v>921.13636363636363</v>
      </c>
      <c r="J170" s="12">
        <v>45.53</v>
      </c>
      <c r="K170" s="12"/>
    </row>
    <row r="171" spans="1:11">
      <c r="A171" s="1" t="s">
        <v>573</v>
      </c>
      <c r="B171" s="1" t="s">
        <v>574</v>
      </c>
      <c r="C171" s="1" t="s">
        <v>575</v>
      </c>
      <c r="D171" s="1" t="s">
        <v>576</v>
      </c>
      <c r="E171" s="2">
        <v>22</v>
      </c>
      <c r="F171" s="10">
        <v>2460</v>
      </c>
      <c r="G171" s="11">
        <v>29429</v>
      </c>
      <c r="H171" s="14">
        <f t="shared" si="4"/>
        <v>111.81818181818181</v>
      </c>
      <c r="I171" s="13">
        <f t="shared" si="5"/>
        <v>1337.6818181818182</v>
      </c>
      <c r="J171" s="12">
        <v>16.11</v>
      </c>
      <c r="K171" s="12"/>
    </row>
    <row r="172" spans="1:11">
      <c r="A172" s="1" t="s">
        <v>577</v>
      </c>
      <c r="B172" s="8" t="s">
        <v>1678</v>
      </c>
      <c r="C172" s="8" t="s">
        <v>11</v>
      </c>
      <c r="D172" s="1" t="s">
        <v>578</v>
      </c>
      <c r="E172" s="2">
        <v>2</v>
      </c>
      <c r="F172" s="10">
        <v>2430</v>
      </c>
      <c r="G172" s="11">
        <v>75510</v>
      </c>
      <c r="H172" s="14">
        <f t="shared" si="4"/>
        <v>1215</v>
      </c>
      <c r="I172" s="13">
        <f t="shared" si="5"/>
        <v>37755</v>
      </c>
      <c r="J172" s="12">
        <v>100</v>
      </c>
      <c r="K172" s="12"/>
    </row>
    <row r="173" spans="1:11">
      <c r="A173" s="1" t="s">
        <v>579</v>
      </c>
      <c r="B173" s="1" t="s">
        <v>580</v>
      </c>
      <c r="C173" s="1" t="s">
        <v>581</v>
      </c>
      <c r="D173" s="1" t="s">
        <v>582</v>
      </c>
      <c r="E173" s="2">
        <v>10</v>
      </c>
      <c r="F173" s="10">
        <v>2426</v>
      </c>
      <c r="G173" s="11">
        <v>80741.25</v>
      </c>
      <c r="H173" s="14">
        <f t="shared" si="4"/>
        <v>242.6</v>
      </c>
      <c r="I173" s="13">
        <f t="shared" si="5"/>
        <v>8074.125</v>
      </c>
      <c r="J173" s="12">
        <v>19.149999999999999</v>
      </c>
      <c r="K173" s="12"/>
    </row>
    <row r="174" spans="1:11">
      <c r="A174" s="1" t="s">
        <v>583</v>
      </c>
      <c r="B174" s="1" t="s">
        <v>584</v>
      </c>
      <c r="C174" s="1" t="s">
        <v>585</v>
      </c>
      <c r="D174" s="1" t="s">
        <v>586</v>
      </c>
      <c r="E174" s="2">
        <v>9</v>
      </c>
      <c r="F174" s="10">
        <v>2356</v>
      </c>
      <c r="G174" s="11">
        <v>16346.35</v>
      </c>
      <c r="H174" s="14">
        <f t="shared" si="4"/>
        <v>261.77777777777777</v>
      </c>
      <c r="I174" s="13">
        <f t="shared" si="5"/>
        <v>1816.2611111111112</v>
      </c>
      <c r="J174" s="12">
        <v>35.33</v>
      </c>
      <c r="K174" s="12"/>
    </row>
    <row r="175" spans="1:11">
      <c r="A175" s="1" t="s">
        <v>587</v>
      </c>
      <c r="B175" s="1" t="s">
        <v>588</v>
      </c>
      <c r="C175" s="1" t="s">
        <v>589</v>
      </c>
      <c r="D175" s="8" t="s">
        <v>1736</v>
      </c>
      <c r="E175" s="2">
        <v>4</v>
      </c>
      <c r="F175" s="10">
        <v>2340</v>
      </c>
      <c r="G175" s="11">
        <v>19036</v>
      </c>
      <c r="H175" s="14">
        <f t="shared" si="4"/>
        <v>585</v>
      </c>
      <c r="I175" s="13">
        <f t="shared" si="5"/>
        <v>4759</v>
      </c>
      <c r="J175" s="12">
        <v>56.52</v>
      </c>
      <c r="K175" s="12"/>
    </row>
    <row r="176" spans="1:11">
      <c r="A176" s="1" t="s">
        <v>590</v>
      </c>
      <c r="B176" s="1" t="s">
        <v>591</v>
      </c>
      <c r="C176" s="1" t="s">
        <v>592</v>
      </c>
      <c r="D176" s="1" t="s">
        <v>593</v>
      </c>
      <c r="E176" s="2">
        <v>11</v>
      </c>
      <c r="F176" s="10">
        <v>2337</v>
      </c>
      <c r="G176" s="11">
        <v>23469.75</v>
      </c>
      <c r="H176" s="14">
        <f t="shared" si="4"/>
        <v>212.45454545454547</v>
      </c>
      <c r="I176" s="13">
        <f t="shared" si="5"/>
        <v>2133.6136363636365</v>
      </c>
      <c r="J176" s="12">
        <v>20.53</v>
      </c>
      <c r="K176" s="12"/>
    </row>
    <row r="177" spans="1:11">
      <c r="A177" t="s">
        <v>1687</v>
      </c>
      <c r="B177" s="8" t="s">
        <v>25</v>
      </c>
      <c r="C177" s="1" t="s">
        <v>594</v>
      </c>
      <c r="D177" s="1" t="s">
        <v>595</v>
      </c>
      <c r="E177" s="2">
        <v>24</v>
      </c>
      <c r="F177" s="10">
        <v>2322</v>
      </c>
      <c r="G177" s="11">
        <v>26005</v>
      </c>
      <c r="H177" s="14">
        <f t="shared" si="4"/>
        <v>96.75</v>
      </c>
      <c r="I177" s="13">
        <f t="shared" si="5"/>
        <v>1083.5416666666667</v>
      </c>
      <c r="J177" s="12">
        <v>13.94</v>
      </c>
      <c r="K177" s="12"/>
    </row>
    <row r="178" spans="1:11">
      <c r="A178" s="1" t="s">
        <v>596</v>
      </c>
      <c r="B178" s="1" t="s">
        <v>597</v>
      </c>
      <c r="C178" s="1" t="s">
        <v>598</v>
      </c>
      <c r="D178" s="1" t="s">
        <v>599</v>
      </c>
      <c r="E178" s="2">
        <v>10</v>
      </c>
      <c r="F178" s="10">
        <v>2287</v>
      </c>
      <c r="G178" s="11">
        <v>42533</v>
      </c>
      <c r="H178" s="14">
        <f t="shared" si="4"/>
        <v>228.7</v>
      </c>
      <c r="I178" s="13">
        <f t="shared" si="5"/>
        <v>4253.3</v>
      </c>
      <c r="J178" s="12">
        <v>50.82</v>
      </c>
      <c r="K178" s="12"/>
    </row>
    <row r="179" spans="1:11">
      <c r="A179" s="1" t="s">
        <v>600</v>
      </c>
      <c r="B179" s="1" t="s">
        <v>601</v>
      </c>
      <c r="C179" s="1" t="s">
        <v>602</v>
      </c>
      <c r="D179" s="1" t="s">
        <v>603</v>
      </c>
      <c r="E179" s="2">
        <v>6</v>
      </c>
      <c r="F179" s="10">
        <v>2259</v>
      </c>
      <c r="G179" s="11">
        <v>15900.8</v>
      </c>
      <c r="H179" s="14">
        <f t="shared" si="4"/>
        <v>376.5</v>
      </c>
      <c r="I179" s="13">
        <f t="shared" si="5"/>
        <v>2650.1333333333332</v>
      </c>
      <c r="J179" s="12">
        <v>36.380000000000003</v>
      </c>
      <c r="K179" s="12"/>
    </row>
    <row r="180" spans="1:11">
      <c r="A180" s="1" t="s">
        <v>604</v>
      </c>
      <c r="B180" s="8" t="s">
        <v>1678</v>
      </c>
      <c r="C180" s="8" t="s">
        <v>56</v>
      </c>
      <c r="D180" s="1" t="s">
        <v>605</v>
      </c>
      <c r="E180" s="2">
        <v>17</v>
      </c>
      <c r="F180" s="10">
        <v>2222</v>
      </c>
      <c r="G180" s="11">
        <v>19713.55</v>
      </c>
      <c r="H180" s="14">
        <f t="shared" si="4"/>
        <v>130.70588235294119</v>
      </c>
      <c r="I180" s="13">
        <f t="shared" si="5"/>
        <v>1159.620588235294</v>
      </c>
      <c r="J180" s="12">
        <v>48.41</v>
      </c>
      <c r="K180" s="12"/>
    </row>
    <row r="181" spans="1:11">
      <c r="A181" s="1" t="s">
        <v>606</v>
      </c>
      <c r="B181" t="s">
        <v>1688</v>
      </c>
      <c r="C181" s="8" t="s">
        <v>19</v>
      </c>
      <c r="D181" s="1" t="s">
        <v>607</v>
      </c>
      <c r="E181" s="2">
        <v>40</v>
      </c>
      <c r="F181" s="10">
        <v>2213</v>
      </c>
      <c r="G181" s="11">
        <v>27805</v>
      </c>
      <c r="H181" s="14">
        <f t="shared" si="4"/>
        <v>55.325000000000003</v>
      </c>
      <c r="I181" s="13">
        <f t="shared" si="5"/>
        <v>695.125</v>
      </c>
      <c r="J181" s="12">
        <v>4.5599999999999996</v>
      </c>
      <c r="K181" s="12"/>
    </row>
    <row r="182" spans="1:11">
      <c r="A182" s="1" t="s">
        <v>608</v>
      </c>
      <c r="B182" s="1" t="s">
        <v>609</v>
      </c>
      <c r="C182" s="1" t="s">
        <v>610</v>
      </c>
      <c r="D182" s="1" t="s">
        <v>611</v>
      </c>
      <c r="E182" s="2">
        <v>34</v>
      </c>
      <c r="F182" s="10">
        <v>2159</v>
      </c>
      <c r="G182" s="11">
        <v>24334.5</v>
      </c>
      <c r="H182" s="14">
        <f t="shared" si="4"/>
        <v>63.5</v>
      </c>
      <c r="I182" s="13">
        <f t="shared" si="5"/>
        <v>715.72058823529414</v>
      </c>
      <c r="J182" s="12">
        <v>25.4</v>
      </c>
      <c r="K182" s="12"/>
    </row>
    <row r="183" spans="1:11">
      <c r="A183" s="1" t="s">
        <v>612</v>
      </c>
      <c r="B183" s="1" t="s">
        <v>613</v>
      </c>
      <c r="C183" s="1" t="s">
        <v>614</v>
      </c>
      <c r="D183" s="8" t="s">
        <v>1737</v>
      </c>
      <c r="E183" s="2">
        <v>4</v>
      </c>
      <c r="F183" s="10">
        <v>2116</v>
      </c>
      <c r="G183" s="11">
        <v>24523.5</v>
      </c>
      <c r="H183" s="14">
        <f t="shared" si="4"/>
        <v>529</v>
      </c>
      <c r="I183" s="13">
        <f t="shared" si="5"/>
        <v>6130.875</v>
      </c>
      <c r="J183" s="12">
        <v>51.11</v>
      </c>
      <c r="K183" s="12"/>
    </row>
    <row r="184" spans="1:11">
      <c r="A184" s="1" t="s">
        <v>615</v>
      </c>
      <c r="B184" s="1" t="s">
        <v>616</v>
      </c>
      <c r="C184" s="1" t="s">
        <v>617</v>
      </c>
      <c r="D184" s="1" t="s">
        <v>618</v>
      </c>
      <c r="E184" s="2">
        <v>3</v>
      </c>
      <c r="F184" s="10">
        <v>2116</v>
      </c>
      <c r="G184" s="11">
        <v>79285</v>
      </c>
      <c r="H184" s="14">
        <f t="shared" si="4"/>
        <v>705.33333333333337</v>
      </c>
      <c r="I184" s="13">
        <f t="shared" si="5"/>
        <v>26428.333333333332</v>
      </c>
      <c r="J184" s="12">
        <v>54.26</v>
      </c>
      <c r="K184" s="12"/>
    </row>
    <row r="185" spans="1:11">
      <c r="A185" s="1" t="s">
        <v>619</v>
      </c>
      <c r="B185" s="8" t="s">
        <v>1677</v>
      </c>
      <c r="C185" s="8" t="s">
        <v>34</v>
      </c>
      <c r="D185" s="8" t="s">
        <v>1731</v>
      </c>
      <c r="E185" s="2">
        <v>9</v>
      </c>
      <c r="F185" s="10">
        <v>2102</v>
      </c>
      <c r="G185" s="11">
        <v>31119</v>
      </c>
      <c r="H185" s="14">
        <f t="shared" si="4"/>
        <v>233.55555555555554</v>
      </c>
      <c r="I185" s="13">
        <f t="shared" si="5"/>
        <v>3457.6666666666665</v>
      </c>
      <c r="J185" s="12">
        <v>30.1</v>
      </c>
      <c r="K185" s="12"/>
    </row>
    <row r="186" spans="1:11">
      <c r="A186" s="1" t="s">
        <v>620</v>
      </c>
      <c r="B186" s="1" t="s">
        <v>621</v>
      </c>
      <c r="C186" s="1" t="s">
        <v>622</v>
      </c>
      <c r="D186" s="1" t="s">
        <v>623</v>
      </c>
      <c r="E186" s="2">
        <v>13</v>
      </c>
      <c r="F186" s="10">
        <v>2094</v>
      </c>
      <c r="G186" s="11">
        <v>34428</v>
      </c>
      <c r="H186" s="14">
        <f t="shared" si="4"/>
        <v>161.07692307692307</v>
      </c>
      <c r="I186" s="13">
        <f t="shared" si="5"/>
        <v>2648.3076923076924</v>
      </c>
      <c r="J186" s="12">
        <v>18.62</v>
      </c>
      <c r="K186" s="12"/>
    </row>
    <row r="187" spans="1:11">
      <c r="A187" s="1" t="s">
        <v>624</v>
      </c>
      <c r="B187" s="1" t="s">
        <v>625</v>
      </c>
      <c r="C187" s="1" t="s">
        <v>626</v>
      </c>
      <c r="D187" s="1" t="s">
        <v>627</v>
      </c>
      <c r="E187" s="2">
        <v>51</v>
      </c>
      <c r="F187" s="10">
        <v>2074</v>
      </c>
      <c r="G187" s="11">
        <v>22164</v>
      </c>
      <c r="H187" s="14">
        <f t="shared" si="4"/>
        <v>40.666666666666664</v>
      </c>
      <c r="I187" s="13">
        <f t="shared" si="5"/>
        <v>434.58823529411762</v>
      </c>
      <c r="J187" s="12">
        <v>33.89</v>
      </c>
      <c r="K187" s="12"/>
    </row>
    <row r="188" spans="1:11">
      <c r="A188" s="1" t="s">
        <v>628</v>
      </c>
      <c r="B188" s="1" t="s">
        <v>629</v>
      </c>
      <c r="C188" s="1" t="s">
        <v>630</v>
      </c>
      <c r="D188" s="1" t="s">
        <v>631</v>
      </c>
      <c r="E188" s="2">
        <v>28</v>
      </c>
      <c r="F188" s="10">
        <v>2072</v>
      </c>
      <c r="G188" s="11">
        <v>49390</v>
      </c>
      <c r="H188" s="14">
        <f t="shared" si="4"/>
        <v>74</v>
      </c>
      <c r="I188" s="13">
        <f t="shared" si="5"/>
        <v>1763.9285714285713</v>
      </c>
      <c r="J188" s="12">
        <v>17.329999999999998</v>
      </c>
      <c r="K188" s="12"/>
    </row>
    <row r="189" spans="1:11">
      <c r="A189" s="1" t="s">
        <v>632</v>
      </c>
      <c r="B189" s="8" t="s">
        <v>1677</v>
      </c>
      <c r="C189" s="8" t="s">
        <v>22</v>
      </c>
      <c r="D189" s="8" t="s">
        <v>1738</v>
      </c>
      <c r="E189" s="2">
        <v>16</v>
      </c>
      <c r="F189" s="10">
        <v>2059</v>
      </c>
      <c r="G189" s="11">
        <v>20748</v>
      </c>
      <c r="H189" s="14">
        <f t="shared" si="4"/>
        <v>128.6875</v>
      </c>
      <c r="I189" s="13">
        <f t="shared" si="5"/>
        <v>1296.75</v>
      </c>
      <c r="J189" s="12">
        <v>16.579999999999998</v>
      </c>
      <c r="K189" s="12"/>
    </row>
    <row r="190" spans="1:11">
      <c r="A190" s="1" t="s">
        <v>633</v>
      </c>
      <c r="B190" s="1" t="s">
        <v>634</v>
      </c>
      <c r="C190" s="1" t="s">
        <v>635</v>
      </c>
      <c r="D190" s="1" t="s">
        <v>636</v>
      </c>
      <c r="E190" s="2">
        <v>26</v>
      </c>
      <c r="F190" s="10">
        <v>1978</v>
      </c>
      <c r="G190" s="11">
        <v>16268.65</v>
      </c>
      <c r="H190" s="14">
        <f t="shared" si="4"/>
        <v>76.07692307692308</v>
      </c>
      <c r="I190" s="13">
        <f t="shared" si="5"/>
        <v>625.71730769230771</v>
      </c>
      <c r="J190" s="12">
        <v>28.6</v>
      </c>
      <c r="K190" s="12"/>
    </row>
    <row r="191" spans="1:11">
      <c r="A191" s="1" t="s">
        <v>637</v>
      </c>
      <c r="B191" s="1" t="s">
        <v>638</v>
      </c>
      <c r="C191" s="1" t="s">
        <v>639</v>
      </c>
      <c r="D191" s="8" t="s">
        <v>1739</v>
      </c>
      <c r="E191" s="2">
        <v>10</v>
      </c>
      <c r="F191" s="10">
        <v>1975</v>
      </c>
      <c r="G191" s="11">
        <v>20499</v>
      </c>
      <c r="H191" s="14">
        <f t="shared" si="4"/>
        <v>197.5</v>
      </c>
      <c r="I191" s="13">
        <f t="shared" si="5"/>
        <v>2049.9</v>
      </c>
      <c r="J191" s="12">
        <v>22.83</v>
      </c>
      <c r="K191" s="12"/>
    </row>
    <row r="192" spans="1:11">
      <c r="A192" s="1" t="s">
        <v>640</v>
      </c>
      <c r="B192" s="1" t="s">
        <v>641</v>
      </c>
      <c r="C192" s="1" t="s">
        <v>642</v>
      </c>
      <c r="D192" s="8" t="s">
        <v>238</v>
      </c>
      <c r="E192" s="2">
        <v>4</v>
      </c>
      <c r="F192" s="10">
        <v>1933</v>
      </c>
      <c r="G192" s="11">
        <v>20223</v>
      </c>
      <c r="H192" s="14">
        <f t="shared" si="4"/>
        <v>483.25</v>
      </c>
      <c r="I192" s="13">
        <f t="shared" si="5"/>
        <v>5055.75</v>
      </c>
      <c r="J192" s="12">
        <v>55.87</v>
      </c>
      <c r="K192" s="12"/>
    </row>
    <row r="193" spans="1:11">
      <c r="A193" s="1" t="s">
        <v>643</v>
      </c>
      <c r="B193" s="1" t="s">
        <v>644</v>
      </c>
      <c r="C193" s="1" t="s">
        <v>645</v>
      </c>
      <c r="D193" s="1" t="s">
        <v>646</v>
      </c>
      <c r="E193" s="2">
        <v>6</v>
      </c>
      <c r="F193" s="10">
        <v>1921</v>
      </c>
      <c r="G193" s="11">
        <v>21973</v>
      </c>
      <c r="H193" s="14">
        <f t="shared" si="4"/>
        <v>320.16666666666669</v>
      </c>
      <c r="I193" s="13">
        <f t="shared" si="5"/>
        <v>3662.1666666666665</v>
      </c>
      <c r="J193" s="12">
        <v>43.21</v>
      </c>
      <c r="K193" s="12"/>
    </row>
    <row r="194" spans="1:11">
      <c r="A194" s="1" t="s">
        <v>647</v>
      </c>
      <c r="B194" s="1" t="s">
        <v>648</v>
      </c>
      <c r="C194" s="1" t="s">
        <v>649</v>
      </c>
      <c r="D194" s="8" t="s">
        <v>1740</v>
      </c>
      <c r="E194" s="2">
        <v>10</v>
      </c>
      <c r="F194" s="10">
        <v>1916</v>
      </c>
      <c r="G194" s="11">
        <v>24490.3</v>
      </c>
      <c r="H194" s="14">
        <f t="shared" si="4"/>
        <v>191.6</v>
      </c>
      <c r="I194" s="13">
        <f t="shared" si="5"/>
        <v>2449.0299999999997</v>
      </c>
      <c r="J194" s="12">
        <v>95.8</v>
      </c>
      <c r="K194" s="12"/>
    </row>
    <row r="195" spans="1:11">
      <c r="A195" s="8" t="s">
        <v>1742</v>
      </c>
      <c r="B195" s="8" t="s">
        <v>198</v>
      </c>
      <c r="C195" s="1" t="s">
        <v>650</v>
      </c>
      <c r="D195" s="1" t="s">
        <v>651</v>
      </c>
      <c r="E195" s="2">
        <v>5</v>
      </c>
      <c r="F195" s="10">
        <v>1911</v>
      </c>
      <c r="G195" s="11">
        <v>24573.25</v>
      </c>
      <c r="H195" s="14">
        <f t="shared" si="4"/>
        <v>382.2</v>
      </c>
      <c r="I195" s="13">
        <f t="shared" si="5"/>
        <v>4914.6499999999996</v>
      </c>
      <c r="J195" s="12">
        <v>36.93</v>
      </c>
      <c r="K195" s="12"/>
    </row>
    <row r="196" spans="1:11">
      <c r="A196" s="1" t="s">
        <v>652</v>
      </c>
      <c r="B196" s="1" t="s">
        <v>653</v>
      </c>
      <c r="C196" s="1" t="s">
        <v>654</v>
      </c>
      <c r="D196" s="8" t="s">
        <v>1741</v>
      </c>
      <c r="E196" s="2">
        <v>10</v>
      </c>
      <c r="F196" s="10">
        <v>1870</v>
      </c>
      <c r="G196" s="11">
        <v>26918.799999999999</v>
      </c>
      <c r="H196" s="14">
        <f t="shared" si="4"/>
        <v>187</v>
      </c>
      <c r="I196" s="13">
        <f t="shared" si="5"/>
        <v>2691.88</v>
      </c>
      <c r="J196" s="12">
        <v>69.52</v>
      </c>
      <c r="K196" s="12"/>
    </row>
    <row r="197" spans="1:11">
      <c r="A197" s="1" t="s">
        <v>655</v>
      </c>
      <c r="B197" s="1" t="s">
        <v>656</v>
      </c>
      <c r="C197" s="1" t="s">
        <v>657</v>
      </c>
      <c r="D197" s="1" t="s">
        <v>658</v>
      </c>
      <c r="E197" s="2">
        <v>56</v>
      </c>
      <c r="F197" s="10">
        <v>1846</v>
      </c>
      <c r="G197" s="11">
        <v>18539</v>
      </c>
      <c r="H197" s="14">
        <f t="shared" si="4"/>
        <v>32.964285714285715</v>
      </c>
      <c r="I197" s="13">
        <f t="shared" si="5"/>
        <v>331.05357142857144</v>
      </c>
      <c r="J197" s="12">
        <v>27.47</v>
      </c>
      <c r="K197" s="12"/>
    </row>
    <row r="198" spans="1:11">
      <c r="A198" s="1" t="s">
        <v>659</v>
      </c>
      <c r="B198" t="s">
        <v>1689</v>
      </c>
      <c r="C198" s="8" t="s">
        <v>22</v>
      </c>
      <c r="D198" s="1" t="s">
        <v>660</v>
      </c>
      <c r="E198" s="2">
        <v>18</v>
      </c>
      <c r="F198" s="10">
        <v>1845</v>
      </c>
      <c r="G198" s="11">
        <v>13751.5</v>
      </c>
      <c r="H198" s="14">
        <f t="shared" ref="H198:H261" si="6">F198/E198</f>
        <v>102.5</v>
      </c>
      <c r="I198" s="13">
        <f t="shared" si="5"/>
        <v>763.97222222222217</v>
      </c>
      <c r="J198" s="12">
        <v>64.150000000000006</v>
      </c>
      <c r="K198" s="12"/>
    </row>
    <row r="199" spans="1:11">
      <c r="A199" s="1" t="s">
        <v>661</v>
      </c>
      <c r="B199" s="1" t="s">
        <v>662</v>
      </c>
      <c r="C199" s="1" t="s">
        <v>663</v>
      </c>
      <c r="D199" s="1" t="s">
        <v>664</v>
      </c>
      <c r="E199" s="2">
        <v>24</v>
      </c>
      <c r="F199" s="10">
        <v>1837</v>
      </c>
      <c r="G199" s="11">
        <v>22449</v>
      </c>
      <c r="H199" s="14">
        <f t="shared" si="6"/>
        <v>76.541666666666671</v>
      </c>
      <c r="I199" s="13">
        <f t="shared" ref="I199:I262" si="7">G199/E199</f>
        <v>935.375</v>
      </c>
      <c r="J199" s="12">
        <v>10.33</v>
      </c>
      <c r="K199" s="12"/>
    </row>
    <row r="200" spans="1:11">
      <c r="A200" s="1" t="s">
        <v>665</v>
      </c>
      <c r="B200" s="1" t="s">
        <v>666</v>
      </c>
      <c r="C200" s="1" t="s">
        <v>667</v>
      </c>
      <c r="D200" s="1" t="s">
        <v>668</v>
      </c>
      <c r="E200" s="2">
        <v>6</v>
      </c>
      <c r="F200" s="10">
        <v>1831</v>
      </c>
      <c r="G200" s="11">
        <v>24549</v>
      </c>
      <c r="H200" s="14">
        <f t="shared" si="6"/>
        <v>305.16666666666669</v>
      </c>
      <c r="I200" s="13">
        <f t="shared" si="7"/>
        <v>4091.5</v>
      </c>
      <c r="J200" s="12">
        <v>67.069999999999993</v>
      </c>
      <c r="K200" s="12"/>
    </row>
    <row r="201" spans="1:11">
      <c r="A201" s="1" t="s">
        <v>669</v>
      </c>
      <c r="B201" s="1" t="s">
        <v>670</v>
      </c>
      <c r="C201" s="1" t="s">
        <v>671</v>
      </c>
      <c r="D201" s="1" t="s">
        <v>672</v>
      </c>
      <c r="E201" s="2">
        <v>11</v>
      </c>
      <c r="F201" s="10">
        <v>1829</v>
      </c>
      <c r="G201" s="11">
        <v>29446</v>
      </c>
      <c r="H201" s="14">
        <f t="shared" si="6"/>
        <v>166.27272727272728</v>
      </c>
      <c r="I201" s="13">
        <f t="shared" si="7"/>
        <v>2676.909090909091</v>
      </c>
      <c r="J201" s="12">
        <v>22.17</v>
      </c>
      <c r="K201" s="12"/>
    </row>
    <row r="202" spans="1:11">
      <c r="A202" s="1" t="s">
        <v>673</v>
      </c>
      <c r="B202" s="1" t="s">
        <v>674</v>
      </c>
      <c r="C202" s="1" t="s">
        <v>675</v>
      </c>
      <c r="D202" s="1" t="s">
        <v>676</v>
      </c>
      <c r="E202" s="2">
        <v>18</v>
      </c>
      <c r="F202" s="10">
        <v>1815</v>
      </c>
      <c r="G202" s="11">
        <v>17317.5</v>
      </c>
      <c r="H202" s="14">
        <f t="shared" si="6"/>
        <v>100.83333333333333</v>
      </c>
      <c r="I202" s="13">
        <f t="shared" si="7"/>
        <v>962.08333333333337</v>
      </c>
      <c r="J202" s="12">
        <v>40.33</v>
      </c>
      <c r="K202" s="12"/>
    </row>
    <row r="203" spans="1:11">
      <c r="A203" s="1" t="s">
        <v>677</v>
      </c>
      <c r="B203" s="1" t="s">
        <v>678</v>
      </c>
      <c r="C203" s="1" t="s">
        <v>679</v>
      </c>
      <c r="D203" s="1" t="s">
        <v>680</v>
      </c>
      <c r="E203" s="2">
        <v>14</v>
      </c>
      <c r="F203" s="10">
        <v>1785</v>
      </c>
      <c r="G203" s="11">
        <v>39409.230000000003</v>
      </c>
      <c r="H203" s="14">
        <f t="shared" si="6"/>
        <v>127.5</v>
      </c>
      <c r="I203" s="13">
        <f t="shared" si="7"/>
        <v>2814.9450000000002</v>
      </c>
      <c r="J203" s="12">
        <v>15.94</v>
      </c>
      <c r="K203" s="12"/>
    </row>
    <row r="204" spans="1:11">
      <c r="A204" s="1" t="s">
        <v>681</v>
      </c>
      <c r="B204" s="8" t="s">
        <v>1677</v>
      </c>
      <c r="C204" s="8" t="s">
        <v>19</v>
      </c>
      <c r="D204" s="1" t="s">
        <v>682</v>
      </c>
      <c r="E204" s="2">
        <v>26</v>
      </c>
      <c r="F204" s="10">
        <v>1776</v>
      </c>
      <c r="G204" s="11">
        <v>10920</v>
      </c>
      <c r="H204" s="14">
        <f t="shared" si="6"/>
        <v>68.307692307692307</v>
      </c>
      <c r="I204" s="13">
        <f t="shared" si="7"/>
        <v>420</v>
      </c>
      <c r="J204" s="12">
        <v>22.77</v>
      </c>
      <c r="K204" s="12"/>
    </row>
    <row r="205" spans="1:11">
      <c r="A205" s="1" t="s">
        <v>683</v>
      </c>
      <c r="B205" s="1" t="s">
        <v>684</v>
      </c>
      <c r="C205" s="1" t="s">
        <v>685</v>
      </c>
      <c r="D205" s="1" t="s">
        <v>686</v>
      </c>
      <c r="E205" s="2">
        <v>1</v>
      </c>
      <c r="F205" s="10">
        <v>1766</v>
      </c>
      <c r="G205" s="11">
        <v>6524</v>
      </c>
      <c r="H205" s="14">
        <f t="shared" si="6"/>
        <v>1766</v>
      </c>
      <c r="I205" s="13">
        <f t="shared" si="7"/>
        <v>6524</v>
      </c>
      <c r="J205" s="12">
        <v>99.77</v>
      </c>
      <c r="K205" s="12"/>
    </row>
    <row r="206" spans="1:11">
      <c r="A206" s="1" t="s">
        <v>687</v>
      </c>
      <c r="B206" s="1" t="s">
        <v>688</v>
      </c>
      <c r="C206" s="1" t="s">
        <v>689</v>
      </c>
      <c r="D206" s="1" t="s">
        <v>690</v>
      </c>
      <c r="E206" s="2">
        <v>6</v>
      </c>
      <c r="F206" s="10">
        <v>1743</v>
      </c>
      <c r="G206" s="11">
        <v>13715</v>
      </c>
      <c r="H206" s="14">
        <f t="shared" si="6"/>
        <v>290.5</v>
      </c>
      <c r="I206" s="13">
        <f t="shared" si="7"/>
        <v>2285.8333333333335</v>
      </c>
      <c r="J206" s="12">
        <v>64.56</v>
      </c>
      <c r="K206" s="12"/>
    </row>
    <row r="207" spans="1:11">
      <c r="A207" s="1" t="s">
        <v>691</v>
      </c>
      <c r="B207" s="1" t="s">
        <v>692</v>
      </c>
      <c r="C207" s="1" t="s">
        <v>693</v>
      </c>
      <c r="D207" s="8" t="s">
        <v>1743</v>
      </c>
      <c r="E207" s="2">
        <v>5</v>
      </c>
      <c r="F207" s="10">
        <v>1740</v>
      </c>
      <c r="G207" s="11">
        <v>7278</v>
      </c>
      <c r="H207" s="14">
        <f t="shared" si="6"/>
        <v>348</v>
      </c>
      <c r="I207" s="13">
        <f t="shared" si="7"/>
        <v>1455.6</v>
      </c>
      <c r="J207" s="12">
        <v>33.619999999999997</v>
      </c>
      <c r="K207" s="12"/>
    </row>
    <row r="208" spans="1:11">
      <c r="A208" s="1" t="s">
        <v>694</v>
      </c>
      <c r="B208" s="1" t="s">
        <v>695</v>
      </c>
      <c r="C208" s="1" t="s">
        <v>696</v>
      </c>
      <c r="D208" s="1" t="s">
        <v>697</v>
      </c>
      <c r="E208" s="2">
        <v>2</v>
      </c>
      <c r="F208" s="10">
        <v>1735</v>
      </c>
      <c r="G208" s="11">
        <v>50523</v>
      </c>
      <c r="H208" s="14">
        <f t="shared" si="6"/>
        <v>867.5</v>
      </c>
      <c r="I208" s="13">
        <f t="shared" si="7"/>
        <v>25261.5</v>
      </c>
      <c r="J208" s="12">
        <v>83.82</v>
      </c>
      <c r="K208" s="12"/>
    </row>
    <row r="209" spans="1:11">
      <c r="A209" t="s">
        <v>1690</v>
      </c>
      <c r="B209" s="8" t="s">
        <v>33</v>
      </c>
      <c r="C209" s="1" t="s">
        <v>698</v>
      </c>
      <c r="D209" s="8" t="s">
        <v>1744</v>
      </c>
      <c r="E209" s="2">
        <v>1</v>
      </c>
      <c r="F209" s="10">
        <v>1734</v>
      </c>
      <c r="G209" s="11">
        <v>96006.9</v>
      </c>
      <c r="H209" s="14">
        <f t="shared" si="6"/>
        <v>1734</v>
      </c>
      <c r="I209" s="13">
        <f t="shared" si="7"/>
        <v>96006.9</v>
      </c>
      <c r="J209" s="12">
        <v>99.09</v>
      </c>
      <c r="K209" s="12"/>
    </row>
    <row r="210" spans="1:11">
      <c r="A210" s="1" t="s">
        <v>699</v>
      </c>
      <c r="B210" s="1" t="s">
        <v>700</v>
      </c>
      <c r="C210" s="1" t="s">
        <v>701</v>
      </c>
      <c r="D210" s="8" t="s">
        <v>1745</v>
      </c>
      <c r="E210" s="2">
        <v>18</v>
      </c>
      <c r="F210" s="10">
        <v>1727</v>
      </c>
      <c r="G210" s="11">
        <v>20378</v>
      </c>
      <c r="H210" s="14">
        <f t="shared" si="6"/>
        <v>95.944444444444443</v>
      </c>
      <c r="I210" s="13">
        <f t="shared" si="7"/>
        <v>1132.1111111111111</v>
      </c>
      <c r="J210" s="12">
        <v>11.09</v>
      </c>
      <c r="K210" s="12"/>
    </row>
    <row r="211" spans="1:11">
      <c r="A211" s="1" t="s">
        <v>702</v>
      </c>
      <c r="B211" s="1" t="s">
        <v>703</v>
      </c>
      <c r="C211" s="1" t="s">
        <v>704</v>
      </c>
      <c r="D211" s="1" t="s">
        <v>705</v>
      </c>
      <c r="E211" s="2">
        <v>12</v>
      </c>
      <c r="F211" s="10">
        <v>1725</v>
      </c>
      <c r="G211" s="11">
        <v>6805</v>
      </c>
      <c r="H211" s="14">
        <f t="shared" si="6"/>
        <v>143.75</v>
      </c>
      <c r="I211" s="13">
        <f t="shared" si="7"/>
        <v>567.08333333333337</v>
      </c>
      <c r="J211" s="12">
        <v>83.58</v>
      </c>
      <c r="K211" s="12"/>
    </row>
    <row r="212" spans="1:11">
      <c r="A212" s="1" t="s">
        <v>706</v>
      </c>
      <c r="B212" s="1" t="s">
        <v>707</v>
      </c>
      <c r="C212" s="1" t="s">
        <v>708</v>
      </c>
      <c r="D212" s="1" t="s">
        <v>709</v>
      </c>
      <c r="E212" s="2">
        <v>1</v>
      </c>
      <c r="F212" s="10">
        <v>1682</v>
      </c>
      <c r="G212" s="11">
        <v>38899.5</v>
      </c>
      <c r="H212" s="14">
        <f t="shared" si="6"/>
        <v>1682</v>
      </c>
      <c r="I212" s="13">
        <f t="shared" si="7"/>
        <v>38899.5</v>
      </c>
      <c r="J212" s="12">
        <v>96.11</v>
      </c>
      <c r="K212" s="12"/>
    </row>
    <row r="213" spans="1:11">
      <c r="A213" s="1" t="s">
        <v>710</v>
      </c>
      <c r="B213" s="1" t="s">
        <v>711</v>
      </c>
      <c r="C213" s="1" t="s">
        <v>712</v>
      </c>
      <c r="D213" s="8" t="s">
        <v>1746</v>
      </c>
      <c r="E213" s="2">
        <v>18</v>
      </c>
      <c r="F213" s="10">
        <v>1666</v>
      </c>
      <c r="G213" s="11">
        <v>25436</v>
      </c>
      <c r="H213" s="14">
        <f t="shared" si="6"/>
        <v>92.555555555555557</v>
      </c>
      <c r="I213" s="13">
        <f t="shared" si="7"/>
        <v>1413.1111111111111</v>
      </c>
      <c r="J213" s="12">
        <v>37.020000000000003</v>
      </c>
      <c r="K213" s="12"/>
    </row>
    <row r="214" spans="1:11">
      <c r="A214" s="1" t="s">
        <v>713</v>
      </c>
      <c r="B214" s="1" t="s">
        <v>714</v>
      </c>
      <c r="C214" s="1" t="s">
        <v>715</v>
      </c>
      <c r="D214" s="1" t="s">
        <v>716</v>
      </c>
      <c r="E214" s="2">
        <v>3</v>
      </c>
      <c r="F214" s="10">
        <v>1658</v>
      </c>
      <c r="G214" s="11">
        <v>15064</v>
      </c>
      <c r="H214" s="14">
        <f t="shared" si="6"/>
        <v>552.66666666666663</v>
      </c>
      <c r="I214" s="13">
        <f t="shared" si="7"/>
        <v>5021.333333333333</v>
      </c>
      <c r="J214" s="12">
        <v>53.4</v>
      </c>
      <c r="K214" s="12"/>
    </row>
    <row r="215" spans="1:11">
      <c r="A215" s="1" t="s">
        <v>717</v>
      </c>
      <c r="B215" s="1" t="s">
        <v>718</v>
      </c>
      <c r="C215" s="1" t="s">
        <v>719</v>
      </c>
      <c r="D215" s="1" t="s">
        <v>720</v>
      </c>
      <c r="E215" s="2">
        <v>8</v>
      </c>
      <c r="F215" s="10">
        <v>1658</v>
      </c>
      <c r="G215" s="11">
        <v>33334.5</v>
      </c>
      <c r="H215" s="14">
        <f t="shared" si="6"/>
        <v>207.25</v>
      </c>
      <c r="I215" s="13">
        <f t="shared" si="7"/>
        <v>4166.8125</v>
      </c>
      <c r="J215" s="12">
        <v>40.24</v>
      </c>
      <c r="K215" s="12"/>
    </row>
    <row r="216" spans="1:11">
      <c r="A216" s="1" t="s">
        <v>721</v>
      </c>
      <c r="B216" s="1" t="s">
        <v>722</v>
      </c>
      <c r="C216" s="1" t="s">
        <v>723</v>
      </c>
      <c r="D216" s="8" t="s">
        <v>238</v>
      </c>
      <c r="E216" s="2">
        <v>11</v>
      </c>
      <c r="F216" s="10">
        <v>1657</v>
      </c>
      <c r="G216" s="11">
        <v>45634.2</v>
      </c>
      <c r="H216" s="14">
        <f t="shared" si="6"/>
        <v>150.63636363636363</v>
      </c>
      <c r="I216" s="13">
        <f t="shared" si="7"/>
        <v>4148.5636363636359</v>
      </c>
      <c r="J216" s="12">
        <v>18.829999999999998</v>
      </c>
      <c r="K216" s="12"/>
    </row>
    <row r="217" spans="1:11">
      <c r="A217" s="1" t="s">
        <v>724</v>
      </c>
      <c r="B217" s="1" t="s">
        <v>725</v>
      </c>
      <c r="C217" s="1" t="s">
        <v>726</v>
      </c>
      <c r="D217" s="1" t="s">
        <v>727</v>
      </c>
      <c r="E217" s="2">
        <v>8</v>
      </c>
      <c r="F217" s="10">
        <v>1652</v>
      </c>
      <c r="G217" s="11">
        <v>24969</v>
      </c>
      <c r="H217" s="14">
        <f t="shared" si="6"/>
        <v>206.5</v>
      </c>
      <c r="I217" s="13">
        <f t="shared" si="7"/>
        <v>3121.125</v>
      </c>
      <c r="J217" s="12">
        <v>23.87</v>
      </c>
      <c r="K217" s="12"/>
    </row>
    <row r="218" spans="1:11">
      <c r="A218" s="1" t="s">
        <v>728</v>
      </c>
      <c r="B218" s="1" t="s">
        <v>729</v>
      </c>
      <c r="C218" s="1" t="s">
        <v>730</v>
      </c>
      <c r="D218" s="1" t="s">
        <v>731</v>
      </c>
      <c r="E218" s="2">
        <v>11</v>
      </c>
      <c r="F218" s="10">
        <v>1649</v>
      </c>
      <c r="G218" s="11">
        <v>10802</v>
      </c>
      <c r="H218" s="14">
        <f t="shared" si="6"/>
        <v>149.90909090909091</v>
      </c>
      <c r="I218" s="13">
        <f t="shared" si="7"/>
        <v>982</v>
      </c>
      <c r="J218" s="12">
        <v>29.98</v>
      </c>
      <c r="K218" s="12"/>
    </row>
    <row r="219" spans="1:11">
      <c r="A219" s="1" t="s">
        <v>732</v>
      </c>
      <c r="B219" s="1" t="s">
        <v>733</v>
      </c>
      <c r="C219" s="1" t="s">
        <v>734</v>
      </c>
      <c r="D219" s="1" t="s">
        <v>735</v>
      </c>
      <c r="E219" s="2">
        <v>28</v>
      </c>
      <c r="F219" s="10">
        <v>1633</v>
      </c>
      <c r="G219" s="11">
        <v>27913</v>
      </c>
      <c r="H219" s="14">
        <f t="shared" si="6"/>
        <v>58.321428571428569</v>
      </c>
      <c r="I219" s="13">
        <f t="shared" si="7"/>
        <v>996.89285714285711</v>
      </c>
      <c r="J219" s="12">
        <v>13.66</v>
      </c>
      <c r="K219" s="12"/>
    </row>
    <row r="220" spans="1:11">
      <c r="A220" s="1" t="s">
        <v>736</v>
      </c>
      <c r="B220" s="1" t="s">
        <v>737</v>
      </c>
      <c r="C220" s="1" t="s">
        <v>738</v>
      </c>
      <c r="D220" s="1" t="s">
        <v>739</v>
      </c>
      <c r="E220" s="2">
        <v>1</v>
      </c>
      <c r="F220" s="10">
        <v>1625</v>
      </c>
      <c r="G220" s="11">
        <v>6300</v>
      </c>
      <c r="H220" s="14">
        <f t="shared" si="6"/>
        <v>1625</v>
      </c>
      <c r="I220" s="13">
        <f t="shared" si="7"/>
        <v>6300</v>
      </c>
      <c r="J220" s="12">
        <v>92.86</v>
      </c>
      <c r="K220" s="12"/>
    </row>
    <row r="221" spans="1:11">
      <c r="A221" s="1" t="s">
        <v>740</v>
      </c>
      <c r="B221" s="1" t="s">
        <v>741</v>
      </c>
      <c r="C221" s="1" t="s">
        <v>742</v>
      </c>
      <c r="D221" s="1" t="s">
        <v>743</v>
      </c>
      <c r="E221" s="2">
        <v>2</v>
      </c>
      <c r="F221" s="10">
        <v>1612</v>
      </c>
      <c r="G221" s="11">
        <v>50156.5</v>
      </c>
      <c r="H221" s="14">
        <f t="shared" si="6"/>
        <v>806</v>
      </c>
      <c r="I221" s="13">
        <f t="shared" si="7"/>
        <v>25078.25</v>
      </c>
      <c r="J221" s="12">
        <v>77.87</v>
      </c>
      <c r="K221" s="12"/>
    </row>
    <row r="222" spans="1:11">
      <c r="A222" s="1" t="s">
        <v>744</v>
      </c>
      <c r="B222" s="1" t="s">
        <v>745</v>
      </c>
      <c r="C222" s="1" t="s">
        <v>746</v>
      </c>
      <c r="D222" s="8" t="s">
        <v>1729</v>
      </c>
      <c r="E222" s="2">
        <v>10</v>
      </c>
      <c r="F222" s="10">
        <v>1575</v>
      </c>
      <c r="G222" s="11">
        <v>16969.900000000001</v>
      </c>
      <c r="H222" s="14">
        <f t="shared" si="6"/>
        <v>157.5</v>
      </c>
      <c r="I222" s="13">
        <f t="shared" si="7"/>
        <v>1696.9900000000002</v>
      </c>
      <c r="J222" s="12">
        <v>58.53</v>
      </c>
      <c r="K222" s="12"/>
    </row>
    <row r="223" spans="1:11">
      <c r="A223" s="1" t="s">
        <v>747</v>
      </c>
      <c r="B223" s="1" t="s">
        <v>748</v>
      </c>
      <c r="C223" s="1" t="s">
        <v>749</v>
      </c>
      <c r="D223" s="1" t="s">
        <v>750</v>
      </c>
      <c r="E223" s="2">
        <v>6</v>
      </c>
      <c r="F223" s="10">
        <v>1538</v>
      </c>
      <c r="G223" s="11">
        <v>35047.199999999997</v>
      </c>
      <c r="H223" s="14">
        <f t="shared" si="6"/>
        <v>256.33333333333331</v>
      </c>
      <c r="I223" s="13">
        <f t="shared" si="7"/>
        <v>5841.2</v>
      </c>
      <c r="J223" s="12">
        <v>35.6</v>
      </c>
      <c r="K223" s="12"/>
    </row>
    <row r="224" spans="1:11">
      <c r="A224" s="1" t="s">
        <v>751</v>
      </c>
      <c r="B224" s="1" t="s">
        <v>752</v>
      </c>
      <c r="C224" s="1" t="s">
        <v>753</v>
      </c>
      <c r="D224" s="1" t="s">
        <v>754</v>
      </c>
      <c r="E224" s="2">
        <v>29</v>
      </c>
      <c r="F224" s="10">
        <v>1511</v>
      </c>
      <c r="G224" s="11">
        <v>27553</v>
      </c>
      <c r="H224" s="14">
        <f t="shared" si="6"/>
        <v>52.103448275862071</v>
      </c>
      <c r="I224" s="13">
        <f t="shared" si="7"/>
        <v>950.10344827586209</v>
      </c>
      <c r="J224" s="12">
        <v>13.22</v>
      </c>
      <c r="K224" s="12"/>
    </row>
    <row r="225" spans="1:11">
      <c r="A225" s="1" t="s">
        <v>755</v>
      </c>
      <c r="B225" s="1" t="s">
        <v>756</v>
      </c>
      <c r="C225" s="1" t="s">
        <v>757</v>
      </c>
      <c r="D225" s="1" t="s">
        <v>758</v>
      </c>
      <c r="E225" s="2">
        <v>25</v>
      </c>
      <c r="F225" s="10">
        <v>1479</v>
      </c>
      <c r="G225" s="11">
        <v>10000.6</v>
      </c>
      <c r="H225" s="14">
        <f t="shared" si="6"/>
        <v>59.16</v>
      </c>
      <c r="I225" s="13">
        <f t="shared" si="7"/>
        <v>400.024</v>
      </c>
      <c r="J225" s="12">
        <v>29.58</v>
      </c>
      <c r="K225" s="12"/>
    </row>
    <row r="226" spans="1:11">
      <c r="A226" s="1" t="s">
        <v>759</v>
      </c>
      <c r="B226" s="1" t="s">
        <v>760</v>
      </c>
      <c r="C226" s="1" t="s">
        <v>761</v>
      </c>
      <c r="D226" s="1" t="s">
        <v>762</v>
      </c>
      <c r="E226" s="2">
        <v>22</v>
      </c>
      <c r="F226" s="10">
        <v>1468</v>
      </c>
      <c r="G226" s="11">
        <v>12077</v>
      </c>
      <c r="H226" s="14">
        <f t="shared" si="6"/>
        <v>66.727272727272734</v>
      </c>
      <c r="I226" s="13">
        <f t="shared" si="7"/>
        <v>548.9545454545455</v>
      </c>
      <c r="J226" s="12">
        <v>26.49</v>
      </c>
      <c r="K226" s="12"/>
    </row>
    <row r="227" spans="1:11">
      <c r="A227" s="1" t="s">
        <v>763</v>
      </c>
      <c r="B227" s="1" t="s">
        <v>764</v>
      </c>
      <c r="C227" s="1" t="s">
        <v>765</v>
      </c>
      <c r="D227" s="1" t="s">
        <v>766</v>
      </c>
      <c r="E227" s="2">
        <v>23</v>
      </c>
      <c r="F227" s="10">
        <v>1447</v>
      </c>
      <c r="G227" s="11">
        <v>16208</v>
      </c>
      <c r="H227" s="14">
        <f t="shared" si="6"/>
        <v>62.913043478260867</v>
      </c>
      <c r="I227" s="13">
        <f t="shared" si="7"/>
        <v>704.695652173913</v>
      </c>
      <c r="J227" s="12">
        <v>62.61</v>
      </c>
      <c r="K227" s="12"/>
    </row>
    <row r="228" spans="1:11">
      <c r="A228" s="1" t="s">
        <v>767</v>
      </c>
      <c r="B228" s="1" t="s">
        <v>768</v>
      </c>
      <c r="C228" s="1" t="s">
        <v>769</v>
      </c>
      <c r="D228" s="8" t="s">
        <v>1747</v>
      </c>
      <c r="E228" s="2">
        <v>3</v>
      </c>
      <c r="F228" s="10">
        <v>1446</v>
      </c>
      <c r="G228" s="11">
        <v>20538</v>
      </c>
      <c r="H228" s="14">
        <f t="shared" si="6"/>
        <v>482</v>
      </c>
      <c r="I228" s="13">
        <f t="shared" si="7"/>
        <v>6846</v>
      </c>
      <c r="J228" s="12">
        <v>55.72</v>
      </c>
      <c r="K228" s="12"/>
    </row>
    <row r="229" spans="1:11">
      <c r="A229" s="1" t="s">
        <v>770</v>
      </c>
      <c r="B229" s="1" t="s">
        <v>771</v>
      </c>
      <c r="C229" s="1" t="s">
        <v>772</v>
      </c>
      <c r="D229" s="1" t="s">
        <v>773</v>
      </c>
      <c r="E229" s="2">
        <v>6</v>
      </c>
      <c r="F229" s="10">
        <v>1437</v>
      </c>
      <c r="G229" s="11">
        <v>46864.76</v>
      </c>
      <c r="H229" s="14">
        <f t="shared" si="6"/>
        <v>239.5</v>
      </c>
      <c r="I229" s="13">
        <f t="shared" si="7"/>
        <v>7810.793333333334</v>
      </c>
      <c r="J229" s="12">
        <v>29.94</v>
      </c>
      <c r="K229" s="12"/>
    </row>
    <row r="230" spans="1:11">
      <c r="A230" s="1" t="s">
        <v>774</v>
      </c>
      <c r="B230" s="1" t="s">
        <v>775</v>
      </c>
      <c r="C230" s="1" t="s">
        <v>776</v>
      </c>
      <c r="D230" s="1" t="s">
        <v>777</v>
      </c>
      <c r="E230" s="2">
        <v>3</v>
      </c>
      <c r="F230" s="10">
        <v>1431</v>
      </c>
      <c r="G230" s="11">
        <v>9557</v>
      </c>
      <c r="H230" s="14">
        <f t="shared" si="6"/>
        <v>477</v>
      </c>
      <c r="I230" s="13">
        <f t="shared" si="7"/>
        <v>3185.6666666666665</v>
      </c>
      <c r="J230" s="12">
        <v>64.37</v>
      </c>
      <c r="K230" s="12"/>
    </row>
    <row r="231" spans="1:11">
      <c r="A231" s="1" t="s">
        <v>778</v>
      </c>
      <c r="B231" s="1" t="s">
        <v>779</v>
      </c>
      <c r="C231" s="1" t="s">
        <v>780</v>
      </c>
      <c r="D231" s="1" t="s">
        <v>781</v>
      </c>
      <c r="E231" s="2">
        <v>12</v>
      </c>
      <c r="F231" s="10">
        <v>1427</v>
      </c>
      <c r="G231" s="11">
        <v>7411</v>
      </c>
      <c r="H231" s="14">
        <f t="shared" si="6"/>
        <v>118.91666666666667</v>
      </c>
      <c r="I231" s="13">
        <f t="shared" si="7"/>
        <v>617.58333333333337</v>
      </c>
      <c r="J231" s="12">
        <v>69.14</v>
      </c>
      <c r="K231" s="12"/>
    </row>
    <row r="232" spans="1:11">
      <c r="A232" s="1" t="s">
        <v>782</v>
      </c>
      <c r="B232" s="1" t="s">
        <v>783</v>
      </c>
      <c r="C232" s="1" t="s">
        <v>784</v>
      </c>
      <c r="D232" s="1" t="s">
        <v>785</v>
      </c>
      <c r="E232" s="2">
        <v>5</v>
      </c>
      <c r="F232" s="10">
        <v>1404</v>
      </c>
      <c r="G232" s="11">
        <v>15413.5</v>
      </c>
      <c r="H232" s="14">
        <f t="shared" si="6"/>
        <v>280.8</v>
      </c>
      <c r="I232" s="13">
        <f t="shared" si="7"/>
        <v>3082.7</v>
      </c>
      <c r="J232" s="12">
        <v>56.16</v>
      </c>
      <c r="K232" s="12"/>
    </row>
    <row r="233" spans="1:11">
      <c r="A233" s="1" t="s">
        <v>786</v>
      </c>
      <c r="B233" s="8" t="s">
        <v>1688</v>
      </c>
      <c r="C233" s="8" t="s">
        <v>19</v>
      </c>
      <c r="D233" s="1" t="s">
        <v>787</v>
      </c>
      <c r="E233" s="2">
        <v>45</v>
      </c>
      <c r="F233" s="10">
        <v>1389</v>
      </c>
      <c r="G233" s="11">
        <v>15412.47</v>
      </c>
      <c r="H233" s="14">
        <f t="shared" si="6"/>
        <v>30.866666666666667</v>
      </c>
      <c r="I233" s="13">
        <f t="shared" si="7"/>
        <v>342.49933333333331</v>
      </c>
      <c r="J233" s="12">
        <v>11.43</v>
      </c>
      <c r="K233" s="12"/>
    </row>
    <row r="234" spans="1:11">
      <c r="A234" s="1" t="s">
        <v>788</v>
      </c>
      <c r="B234" s="1" t="s">
        <v>789</v>
      </c>
      <c r="C234" s="1" t="s">
        <v>790</v>
      </c>
      <c r="D234" s="1" t="s">
        <v>791</v>
      </c>
      <c r="E234" s="2">
        <v>10</v>
      </c>
      <c r="F234" s="10">
        <v>1353</v>
      </c>
      <c r="G234" s="11">
        <v>15025</v>
      </c>
      <c r="H234" s="14">
        <f t="shared" si="6"/>
        <v>135.30000000000001</v>
      </c>
      <c r="I234" s="13">
        <f t="shared" si="7"/>
        <v>1502.5</v>
      </c>
      <c r="J234" s="12">
        <v>15.64</v>
      </c>
      <c r="K234" s="12"/>
    </row>
    <row r="235" spans="1:11">
      <c r="A235" s="8" t="s">
        <v>1691</v>
      </c>
      <c r="B235" s="8" t="s">
        <v>89</v>
      </c>
      <c r="C235" s="1" t="s">
        <v>792</v>
      </c>
      <c r="D235" s="1" t="s">
        <v>793</v>
      </c>
      <c r="E235" s="2">
        <v>5</v>
      </c>
      <c r="F235" s="10">
        <v>1339</v>
      </c>
      <c r="G235" s="11">
        <v>4731</v>
      </c>
      <c r="H235" s="14">
        <f t="shared" si="6"/>
        <v>267.8</v>
      </c>
      <c r="I235" s="13">
        <f t="shared" si="7"/>
        <v>946.2</v>
      </c>
      <c r="J235" s="12">
        <v>21.56</v>
      </c>
      <c r="K235" s="12"/>
    </row>
    <row r="236" spans="1:11">
      <c r="A236" s="1" t="s">
        <v>794</v>
      </c>
      <c r="B236" s="1" t="s">
        <v>795</v>
      </c>
      <c r="C236" s="1" t="s">
        <v>796</v>
      </c>
      <c r="D236" s="1" t="s">
        <v>797</v>
      </c>
      <c r="E236" s="2">
        <v>4</v>
      </c>
      <c r="F236" s="10">
        <v>1304</v>
      </c>
      <c r="G236" s="11">
        <v>11096</v>
      </c>
      <c r="H236" s="14">
        <f t="shared" si="6"/>
        <v>326</v>
      </c>
      <c r="I236" s="13">
        <f t="shared" si="7"/>
        <v>2774</v>
      </c>
      <c r="J236" s="12">
        <v>32.9</v>
      </c>
      <c r="K236" s="12"/>
    </row>
    <row r="237" spans="1:11">
      <c r="A237" s="1" t="s">
        <v>798</v>
      </c>
      <c r="B237" s="1" t="s">
        <v>799</v>
      </c>
      <c r="C237" s="1" t="s">
        <v>800</v>
      </c>
      <c r="D237" s="1" t="s">
        <v>801</v>
      </c>
      <c r="E237" s="2">
        <v>28</v>
      </c>
      <c r="F237" s="10">
        <v>1304</v>
      </c>
      <c r="G237" s="11">
        <v>19321</v>
      </c>
      <c r="H237" s="14">
        <f t="shared" si="6"/>
        <v>46.571428571428569</v>
      </c>
      <c r="I237" s="13">
        <f t="shared" si="7"/>
        <v>690.03571428571433</v>
      </c>
      <c r="J237" s="12">
        <v>10.91</v>
      </c>
      <c r="K237" s="12"/>
    </row>
    <row r="238" spans="1:11">
      <c r="A238" s="1" t="s">
        <v>802</v>
      </c>
      <c r="B238" s="1" t="s">
        <v>803</v>
      </c>
      <c r="C238" s="1" t="s">
        <v>804</v>
      </c>
      <c r="D238" s="1" t="s">
        <v>805</v>
      </c>
      <c r="E238" s="2">
        <v>7</v>
      </c>
      <c r="F238" s="10">
        <v>1267</v>
      </c>
      <c r="G238" s="11">
        <v>10526</v>
      </c>
      <c r="H238" s="14">
        <f t="shared" si="6"/>
        <v>181</v>
      </c>
      <c r="I238" s="13">
        <f t="shared" si="7"/>
        <v>1503.7142857142858</v>
      </c>
      <c r="J238" s="12">
        <v>54.35</v>
      </c>
      <c r="K238" s="12"/>
    </row>
    <row r="239" spans="1:11">
      <c r="A239" s="1" t="s">
        <v>806</v>
      </c>
      <c r="B239" s="1" t="s">
        <v>807</v>
      </c>
      <c r="C239" s="1" t="s">
        <v>808</v>
      </c>
      <c r="D239" s="1" t="s">
        <v>809</v>
      </c>
      <c r="E239" s="2">
        <v>3</v>
      </c>
      <c r="F239" s="10">
        <v>1256</v>
      </c>
      <c r="G239" s="11">
        <v>17931</v>
      </c>
      <c r="H239" s="14">
        <f t="shared" si="6"/>
        <v>418.66666666666669</v>
      </c>
      <c r="I239" s="13">
        <f t="shared" si="7"/>
        <v>5977</v>
      </c>
      <c r="J239" s="12">
        <v>49.14</v>
      </c>
      <c r="K239" s="12"/>
    </row>
    <row r="240" spans="1:11">
      <c r="A240" s="1" t="s">
        <v>810</v>
      </c>
      <c r="B240" s="1" t="s">
        <v>811</v>
      </c>
      <c r="C240" s="1" t="s">
        <v>812</v>
      </c>
      <c r="D240" s="1" t="s">
        <v>813</v>
      </c>
      <c r="E240" s="2">
        <v>3</v>
      </c>
      <c r="F240" s="10">
        <v>1247</v>
      </c>
      <c r="G240" s="11">
        <v>22829</v>
      </c>
      <c r="H240" s="14">
        <f t="shared" si="6"/>
        <v>415.66666666666669</v>
      </c>
      <c r="I240" s="13">
        <f t="shared" si="7"/>
        <v>7609.666666666667</v>
      </c>
      <c r="J240" s="12">
        <v>56.1</v>
      </c>
      <c r="K240" s="12"/>
    </row>
    <row r="241" spans="1:11">
      <c r="A241" s="1" t="s">
        <v>814</v>
      </c>
      <c r="B241" s="1" t="s">
        <v>815</v>
      </c>
      <c r="C241" s="1" t="s">
        <v>816</v>
      </c>
      <c r="D241" s="8" t="s">
        <v>1748</v>
      </c>
      <c r="E241" s="2">
        <v>4</v>
      </c>
      <c r="F241" s="10">
        <v>1244</v>
      </c>
      <c r="G241" s="11">
        <v>11089</v>
      </c>
      <c r="H241" s="14">
        <f t="shared" si="6"/>
        <v>311</v>
      </c>
      <c r="I241" s="13">
        <f t="shared" si="7"/>
        <v>2772.25</v>
      </c>
      <c r="J241" s="12">
        <v>35.950000000000003</v>
      </c>
      <c r="K241" s="12"/>
    </row>
    <row r="242" spans="1:11">
      <c r="A242" s="1" t="s">
        <v>817</v>
      </c>
      <c r="B242" s="1" t="s">
        <v>818</v>
      </c>
      <c r="C242" s="1" t="s">
        <v>819</v>
      </c>
      <c r="D242" s="8" t="s">
        <v>1749</v>
      </c>
      <c r="E242" s="2">
        <v>10</v>
      </c>
      <c r="F242" s="10">
        <v>1240</v>
      </c>
      <c r="G242" s="11">
        <v>14754.7</v>
      </c>
      <c r="H242" s="14">
        <f t="shared" si="6"/>
        <v>124</v>
      </c>
      <c r="I242" s="13">
        <f t="shared" si="7"/>
        <v>1475.47</v>
      </c>
      <c r="J242" s="12">
        <v>46.79</v>
      </c>
      <c r="K242" s="12"/>
    </row>
    <row r="243" spans="1:11">
      <c r="A243" s="1" t="s">
        <v>820</v>
      </c>
      <c r="B243" s="8" t="s">
        <v>1677</v>
      </c>
      <c r="C243" s="8" t="s">
        <v>11</v>
      </c>
      <c r="D243" s="1" t="s">
        <v>821</v>
      </c>
      <c r="E243" s="2">
        <v>2</v>
      </c>
      <c r="F243" s="10">
        <v>1230</v>
      </c>
      <c r="G243" s="11">
        <v>22288</v>
      </c>
      <c r="H243" s="14">
        <f t="shared" si="6"/>
        <v>615</v>
      </c>
      <c r="I243" s="13">
        <f t="shared" si="7"/>
        <v>11144</v>
      </c>
      <c r="J243" s="12">
        <v>98.95</v>
      </c>
      <c r="K243" s="12"/>
    </row>
    <row r="244" spans="1:11">
      <c r="A244" s="1" t="s">
        <v>822</v>
      </c>
      <c r="B244" s="1" t="s">
        <v>823</v>
      </c>
      <c r="C244" s="1" t="s">
        <v>824</v>
      </c>
      <c r="D244" s="1" t="s">
        <v>825</v>
      </c>
      <c r="E244" s="2">
        <v>11</v>
      </c>
      <c r="F244" s="10">
        <v>1206</v>
      </c>
      <c r="G244" s="11">
        <v>11074.5</v>
      </c>
      <c r="H244" s="14">
        <f t="shared" si="6"/>
        <v>109.63636363636364</v>
      </c>
      <c r="I244" s="13">
        <f t="shared" si="7"/>
        <v>1006.7727272727273</v>
      </c>
      <c r="J244" s="12">
        <v>24.36</v>
      </c>
      <c r="K244" s="12"/>
    </row>
    <row r="245" spans="1:11">
      <c r="A245" s="1" t="s">
        <v>826</v>
      </c>
      <c r="B245" s="1" t="s">
        <v>827</v>
      </c>
      <c r="C245" s="1" t="s">
        <v>828</v>
      </c>
      <c r="D245" s="1" t="s">
        <v>829</v>
      </c>
      <c r="E245" s="2">
        <v>10</v>
      </c>
      <c r="F245" s="10">
        <v>1193</v>
      </c>
      <c r="G245" s="11">
        <v>10806</v>
      </c>
      <c r="H245" s="14">
        <f t="shared" si="6"/>
        <v>119.3</v>
      </c>
      <c r="I245" s="13">
        <f t="shared" si="7"/>
        <v>1080.5999999999999</v>
      </c>
      <c r="J245" s="12">
        <v>26.51</v>
      </c>
      <c r="K245" s="12"/>
    </row>
    <row r="246" spans="1:11">
      <c r="A246" s="1" t="s">
        <v>830</v>
      </c>
      <c r="B246" s="1" t="s">
        <v>831</v>
      </c>
      <c r="C246" s="1" t="s">
        <v>832</v>
      </c>
      <c r="D246" s="1" t="s">
        <v>833</v>
      </c>
      <c r="E246" s="2">
        <v>2</v>
      </c>
      <c r="F246" s="10">
        <v>1187</v>
      </c>
      <c r="G246" s="11">
        <v>2900</v>
      </c>
      <c r="H246" s="14">
        <f t="shared" si="6"/>
        <v>593.5</v>
      </c>
      <c r="I246" s="13">
        <f t="shared" si="7"/>
        <v>1450</v>
      </c>
      <c r="J246" s="12">
        <v>68.61</v>
      </c>
      <c r="K246" s="12"/>
    </row>
    <row r="247" spans="1:11">
      <c r="A247" s="1" t="s">
        <v>834</v>
      </c>
      <c r="B247" s="1" t="s">
        <v>835</v>
      </c>
      <c r="C247" s="1" t="s">
        <v>836</v>
      </c>
      <c r="D247" s="1" t="s">
        <v>837</v>
      </c>
      <c r="E247" s="2">
        <v>20</v>
      </c>
      <c r="F247" s="10">
        <v>1185</v>
      </c>
      <c r="G247" s="11">
        <v>16527.669999999998</v>
      </c>
      <c r="H247" s="14">
        <f t="shared" si="6"/>
        <v>59.25</v>
      </c>
      <c r="I247" s="13">
        <f t="shared" si="7"/>
        <v>826.38349999999991</v>
      </c>
      <c r="J247" s="12">
        <v>8.23</v>
      </c>
      <c r="K247" s="12"/>
    </row>
    <row r="248" spans="1:11">
      <c r="A248" s="1" t="s">
        <v>838</v>
      </c>
      <c r="B248" s="1" t="s">
        <v>839</v>
      </c>
      <c r="C248" s="1" t="s">
        <v>840</v>
      </c>
      <c r="D248" s="1" t="s">
        <v>841</v>
      </c>
      <c r="E248" s="2">
        <v>3</v>
      </c>
      <c r="F248" s="10">
        <v>1177</v>
      </c>
      <c r="G248" s="11">
        <v>15558.25</v>
      </c>
      <c r="H248" s="14">
        <f t="shared" si="6"/>
        <v>392.33333333333331</v>
      </c>
      <c r="I248" s="13">
        <f t="shared" si="7"/>
        <v>5186.083333333333</v>
      </c>
      <c r="J248" s="12">
        <v>37.909999999999997</v>
      </c>
      <c r="K248" s="12"/>
    </row>
    <row r="249" spans="1:11">
      <c r="A249" s="1" t="s">
        <v>842</v>
      </c>
      <c r="B249" s="8" t="s">
        <v>1677</v>
      </c>
      <c r="C249" s="8" t="s">
        <v>45</v>
      </c>
      <c r="D249" s="8" t="s">
        <v>1750</v>
      </c>
      <c r="E249" s="2">
        <v>2</v>
      </c>
      <c r="F249" s="10">
        <v>1168</v>
      </c>
      <c r="G249" s="11">
        <v>9802.61</v>
      </c>
      <c r="H249" s="14">
        <f t="shared" si="6"/>
        <v>584</v>
      </c>
      <c r="I249" s="13">
        <f t="shared" si="7"/>
        <v>4901.3050000000003</v>
      </c>
      <c r="J249" s="12">
        <v>75.260000000000005</v>
      </c>
      <c r="K249" s="12"/>
    </row>
    <row r="250" spans="1:11">
      <c r="A250" s="8" t="s">
        <v>1692</v>
      </c>
      <c r="B250" s="8" t="s">
        <v>138</v>
      </c>
      <c r="C250" s="1" t="s">
        <v>843</v>
      </c>
      <c r="D250" s="1" t="s">
        <v>844</v>
      </c>
      <c r="E250" s="2">
        <v>21</v>
      </c>
      <c r="F250" s="10">
        <v>1167</v>
      </c>
      <c r="G250" s="11">
        <v>13471</v>
      </c>
      <c r="H250" s="14">
        <f t="shared" si="6"/>
        <v>55.571428571428569</v>
      </c>
      <c r="I250" s="13">
        <f t="shared" si="7"/>
        <v>641.47619047619048</v>
      </c>
      <c r="J250" s="12">
        <v>7.5</v>
      </c>
      <c r="K250" s="12"/>
    </row>
    <row r="251" spans="1:11">
      <c r="A251" s="1" t="s">
        <v>845</v>
      </c>
      <c r="B251" s="1" t="s">
        <v>846</v>
      </c>
      <c r="C251" s="1" t="s">
        <v>847</v>
      </c>
      <c r="D251" s="8" t="s">
        <v>1751</v>
      </c>
      <c r="E251" s="2">
        <v>12</v>
      </c>
      <c r="F251" s="10">
        <v>1162</v>
      </c>
      <c r="G251" s="11">
        <v>5703</v>
      </c>
      <c r="H251" s="14">
        <f t="shared" si="6"/>
        <v>96.833333333333329</v>
      </c>
      <c r="I251" s="13">
        <f t="shared" si="7"/>
        <v>475.25</v>
      </c>
      <c r="J251" s="12">
        <v>56.3</v>
      </c>
      <c r="K251" s="12"/>
    </row>
    <row r="252" spans="1:11">
      <c r="A252" t="s">
        <v>1694</v>
      </c>
      <c r="B252" s="8" t="s">
        <v>1693</v>
      </c>
      <c r="C252" s="1" t="s">
        <v>848</v>
      </c>
      <c r="D252" s="1" t="s">
        <v>849</v>
      </c>
      <c r="E252" s="2">
        <v>18</v>
      </c>
      <c r="F252" s="10">
        <v>1157</v>
      </c>
      <c r="G252" s="11">
        <v>14965.35</v>
      </c>
      <c r="H252" s="14">
        <f t="shared" si="6"/>
        <v>64.277777777777771</v>
      </c>
      <c r="I252" s="13">
        <f t="shared" si="7"/>
        <v>831.4083333333333</v>
      </c>
      <c r="J252" s="12">
        <v>21.43</v>
      </c>
      <c r="K252" s="12"/>
    </row>
    <row r="253" spans="1:11">
      <c r="A253" s="1" t="s">
        <v>850</v>
      </c>
      <c r="B253" s="1" t="s">
        <v>851</v>
      </c>
      <c r="C253" s="1" t="s">
        <v>852</v>
      </c>
      <c r="D253" s="8" t="s">
        <v>1752</v>
      </c>
      <c r="E253" s="2">
        <v>5</v>
      </c>
      <c r="F253" s="10">
        <v>1137</v>
      </c>
      <c r="G253" s="11">
        <v>6712</v>
      </c>
      <c r="H253" s="14">
        <f t="shared" si="6"/>
        <v>227.4</v>
      </c>
      <c r="I253" s="13">
        <f t="shared" si="7"/>
        <v>1342.4</v>
      </c>
      <c r="J253" s="12">
        <v>21.97</v>
      </c>
      <c r="K253" s="12"/>
    </row>
    <row r="254" spans="1:11">
      <c r="A254" t="s">
        <v>1695</v>
      </c>
      <c r="B254" s="8" t="s">
        <v>1677</v>
      </c>
      <c r="C254" s="8" t="s">
        <v>45</v>
      </c>
      <c r="D254" s="1" t="s">
        <v>853</v>
      </c>
      <c r="E254" s="2">
        <v>5</v>
      </c>
      <c r="F254" s="10">
        <v>1137</v>
      </c>
      <c r="G254" s="11">
        <v>3792</v>
      </c>
      <c r="H254" s="14">
        <f t="shared" si="6"/>
        <v>227.4</v>
      </c>
      <c r="I254" s="13">
        <f t="shared" si="7"/>
        <v>758.4</v>
      </c>
      <c r="J254" s="12">
        <v>29.3</v>
      </c>
      <c r="K254" s="12"/>
    </row>
    <row r="255" spans="1:11">
      <c r="A255" s="1" t="s">
        <v>854</v>
      </c>
      <c r="B255" s="8" t="s">
        <v>1677</v>
      </c>
      <c r="C255" s="8" t="s">
        <v>45</v>
      </c>
      <c r="D255" s="1" t="s">
        <v>855</v>
      </c>
      <c r="E255" s="2">
        <v>3</v>
      </c>
      <c r="F255" s="10">
        <v>1133</v>
      </c>
      <c r="G255" s="11">
        <v>9878.7000000000007</v>
      </c>
      <c r="H255" s="14">
        <f t="shared" si="6"/>
        <v>377.66666666666669</v>
      </c>
      <c r="I255" s="13">
        <f t="shared" si="7"/>
        <v>3292.9</v>
      </c>
      <c r="J255" s="12">
        <v>48.67</v>
      </c>
      <c r="K255" s="12"/>
    </row>
    <row r="256" spans="1:11">
      <c r="A256" s="1" t="s">
        <v>856</v>
      </c>
      <c r="B256" s="1" t="s">
        <v>857</v>
      </c>
      <c r="C256" s="1" t="s">
        <v>858</v>
      </c>
      <c r="D256" s="1" t="s">
        <v>859</v>
      </c>
      <c r="E256" s="2">
        <v>4</v>
      </c>
      <c r="F256" s="10">
        <v>1127</v>
      </c>
      <c r="G256" s="11">
        <v>11852.1</v>
      </c>
      <c r="H256" s="14">
        <f t="shared" si="6"/>
        <v>281.75</v>
      </c>
      <c r="I256" s="13">
        <f t="shared" si="7"/>
        <v>2963.0250000000001</v>
      </c>
      <c r="J256" s="12">
        <v>55.25</v>
      </c>
      <c r="K256" s="12"/>
    </row>
    <row r="257" spans="1:11">
      <c r="A257" s="1" t="s">
        <v>860</v>
      </c>
      <c r="B257" s="1" t="s">
        <v>861</v>
      </c>
      <c r="C257" s="1" t="s">
        <v>862</v>
      </c>
      <c r="D257" s="1" t="s">
        <v>863</v>
      </c>
      <c r="E257" s="2">
        <v>6</v>
      </c>
      <c r="F257" s="10">
        <v>1121</v>
      </c>
      <c r="G257" s="11">
        <v>27127</v>
      </c>
      <c r="H257" s="14">
        <f t="shared" si="6"/>
        <v>186.83333333333334</v>
      </c>
      <c r="I257" s="13">
        <f t="shared" si="7"/>
        <v>4521.166666666667</v>
      </c>
      <c r="J257" s="12">
        <v>23.04</v>
      </c>
      <c r="K257" s="12"/>
    </row>
    <row r="258" spans="1:11">
      <c r="A258" s="1" t="s">
        <v>864</v>
      </c>
      <c r="B258" s="1" t="s">
        <v>865</v>
      </c>
      <c r="C258" s="1" t="s">
        <v>866</v>
      </c>
      <c r="D258" s="1" t="s">
        <v>867</v>
      </c>
      <c r="E258" s="2">
        <v>12</v>
      </c>
      <c r="F258" s="10">
        <v>1117</v>
      </c>
      <c r="G258" s="11">
        <v>9502</v>
      </c>
      <c r="H258" s="14">
        <f t="shared" si="6"/>
        <v>93.083333333333329</v>
      </c>
      <c r="I258" s="13">
        <f t="shared" si="7"/>
        <v>791.83333333333337</v>
      </c>
      <c r="J258" s="12">
        <v>76.510000000000005</v>
      </c>
      <c r="K258" s="12"/>
    </row>
    <row r="259" spans="1:11">
      <c r="A259" s="1" t="s">
        <v>868</v>
      </c>
      <c r="B259" s="8" t="s">
        <v>1696</v>
      </c>
      <c r="C259" s="8" t="s">
        <v>56</v>
      </c>
      <c r="D259" s="8" t="s">
        <v>1753</v>
      </c>
      <c r="E259" s="2">
        <v>9</v>
      </c>
      <c r="F259" s="10">
        <v>1113</v>
      </c>
      <c r="G259" s="11">
        <v>5594.8</v>
      </c>
      <c r="H259" s="14">
        <f t="shared" si="6"/>
        <v>123.66666666666667</v>
      </c>
      <c r="I259" s="13">
        <f t="shared" si="7"/>
        <v>621.6444444444445</v>
      </c>
      <c r="J259" s="12">
        <v>46.62</v>
      </c>
      <c r="K259" s="12"/>
    </row>
    <row r="260" spans="1:11">
      <c r="A260" s="1" t="s">
        <v>869</v>
      </c>
      <c r="B260" s="1" t="s">
        <v>870</v>
      </c>
      <c r="C260" s="1" t="s">
        <v>871</v>
      </c>
      <c r="D260" s="1" t="s">
        <v>872</v>
      </c>
      <c r="E260" s="2">
        <v>21</v>
      </c>
      <c r="F260" s="10">
        <v>1087</v>
      </c>
      <c r="G260" s="11">
        <v>12925.7</v>
      </c>
      <c r="H260" s="14">
        <f t="shared" si="6"/>
        <v>51.761904761904759</v>
      </c>
      <c r="I260" s="13">
        <f t="shared" si="7"/>
        <v>615.5095238095239</v>
      </c>
      <c r="J260" s="12">
        <v>8.0299999999999994</v>
      </c>
      <c r="K260" s="12"/>
    </row>
    <row r="261" spans="1:11">
      <c r="A261" s="1" t="s">
        <v>873</v>
      </c>
      <c r="B261" s="1" t="s">
        <v>874</v>
      </c>
      <c r="C261" s="1" t="s">
        <v>875</v>
      </c>
      <c r="D261" s="1" t="s">
        <v>876</v>
      </c>
      <c r="E261" s="2">
        <v>1</v>
      </c>
      <c r="F261" s="10">
        <v>1081</v>
      </c>
      <c r="G261" s="11">
        <v>4296</v>
      </c>
      <c r="H261" s="14">
        <f t="shared" si="6"/>
        <v>1081</v>
      </c>
      <c r="I261" s="13">
        <f t="shared" si="7"/>
        <v>4296</v>
      </c>
      <c r="J261" s="12">
        <v>61.77</v>
      </c>
      <c r="K261" s="12"/>
    </row>
    <row r="262" spans="1:11">
      <c r="A262" s="1" t="s">
        <v>877</v>
      </c>
      <c r="B262" s="1" t="s">
        <v>878</v>
      </c>
      <c r="C262" s="1" t="s">
        <v>879</v>
      </c>
      <c r="D262" s="1" t="s">
        <v>880</v>
      </c>
      <c r="E262" s="2">
        <v>1</v>
      </c>
      <c r="F262" s="10">
        <v>1056</v>
      </c>
      <c r="G262" s="11">
        <v>4212</v>
      </c>
      <c r="H262" s="14">
        <f t="shared" ref="H262:H325" si="8">F262/E262</f>
        <v>1056</v>
      </c>
      <c r="I262" s="13">
        <f t="shared" si="7"/>
        <v>4212</v>
      </c>
      <c r="J262" s="12">
        <v>60.34</v>
      </c>
      <c r="K262" s="12"/>
    </row>
    <row r="263" spans="1:11">
      <c r="A263" s="1" t="s">
        <v>881</v>
      </c>
      <c r="B263" s="8" t="s">
        <v>1677</v>
      </c>
      <c r="C263" s="8" t="s">
        <v>56</v>
      </c>
      <c r="D263" s="1" t="s">
        <v>882</v>
      </c>
      <c r="E263" s="2">
        <v>15</v>
      </c>
      <c r="F263" s="10">
        <v>1041</v>
      </c>
      <c r="G263" s="11">
        <v>5884</v>
      </c>
      <c r="H263" s="14">
        <f t="shared" si="8"/>
        <v>69.400000000000006</v>
      </c>
      <c r="I263" s="13">
        <f t="shared" ref="I263:I326" si="9">G263/E263</f>
        <v>392.26666666666665</v>
      </c>
      <c r="J263" s="12">
        <v>23.13</v>
      </c>
      <c r="K263" s="12"/>
    </row>
    <row r="264" spans="1:11">
      <c r="A264" s="1" t="s">
        <v>883</v>
      </c>
      <c r="B264" s="1" t="s">
        <v>884</v>
      </c>
      <c r="C264" s="1" t="s">
        <v>885</v>
      </c>
      <c r="D264" s="1" t="s">
        <v>886</v>
      </c>
      <c r="E264" s="2">
        <v>1</v>
      </c>
      <c r="F264" s="10">
        <v>1027</v>
      </c>
      <c r="G264" s="11">
        <v>21964</v>
      </c>
      <c r="H264" s="14">
        <f t="shared" si="8"/>
        <v>1027</v>
      </c>
      <c r="I264" s="13">
        <f t="shared" si="9"/>
        <v>21964</v>
      </c>
      <c r="J264" s="12">
        <v>99.23</v>
      </c>
      <c r="K264" s="12"/>
    </row>
    <row r="265" spans="1:11">
      <c r="A265" s="1" t="s">
        <v>887</v>
      </c>
      <c r="B265" s="1" t="s">
        <v>888</v>
      </c>
      <c r="C265" s="1" t="s">
        <v>889</v>
      </c>
      <c r="D265" s="1" t="s">
        <v>890</v>
      </c>
      <c r="E265" s="2">
        <v>3</v>
      </c>
      <c r="F265" s="10">
        <v>1026</v>
      </c>
      <c r="G265" s="11">
        <v>9460.5</v>
      </c>
      <c r="H265" s="14">
        <f t="shared" si="8"/>
        <v>342</v>
      </c>
      <c r="I265" s="13">
        <f t="shared" si="9"/>
        <v>3153.5</v>
      </c>
      <c r="J265" s="12">
        <v>67.06</v>
      </c>
      <c r="K265" s="12"/>
    </row>
    <row r="266" spans="1:11">
      <c r="A266" s="1" t="s">
        <v>891</v>
      </c>
      <c r="B266" s="1" t="s">
        <v>892</v>
      </c>
      <c r="C266" s="1" t="s">
        <v>893</v>
      </c>
      <c r="D266" s="1" t="s">
        <v>894</v>
      </c>
      <c r="E266" s="2">
        <v>12</v>
      </c>
      <c r="F266" s="10">
        <v>1008.9999999999999</v>
      </c>
      <c r="G266" s="11">
        <v>3196.5</v>
      </c>
      <c r="H266" s="14">
        <f t="shared" si="8"/>
        <v>84.083333333333329</v>
      </c>
      <c r="I266" s="13">
        <f t="shared" si="9"/>
        <v>266.375</v>
      </c>
      <c r="J266" s="12">
        <v>48.89</v>
      </c>
      <c r="K266" s="12"/>
    </row>
    <row r="267" spans="1:11">
      <c r="A267" s="1" t="s">
        <v>895</v>
      </c>
      <c r="B267" s="1" t="s">
        <v>896</v>
      </c>
      <c r="C267" s="1" t="s">
        <v>897</v>
      </c>
      <c r="D267" s="1" t="s">
        <v>898</v>
      </c>
      <c r="E267" s="2">
        <v>9</v>
      </c>
      <c r="F267" s="10">
        <v>998</v>
      </c>
      <c r="G267" s="11">
        <v>9860</v>
      </c>
      <c r="H267" s="14">
        <f t="shared" si="8"/>
        <v>110.88888888888889</v>
      </c>
      <c r="I267" s="13">
        <f t="shared" si="9"/>
        <v>1095.5555555555557</v>
      </c>
      <c r="J267" s="12">
        <v>68.03</v>
      </c>
      <c r="K267" s="12"/>
    </row>
    <row r="268" spans="1:11">
      <c r="A268" s="1" t="s">
        <v>899</v>
      </c>
      <c r="B268" s="1" t="s">
        <v>900</v>
      </c>
      <c r="C268" s="1" t="s">
        <v>901</v>
      </c>
      <c r="D268" s="1" t="s">
        <v>902</v>
      </c>
      <c r="E268" s="2">
        <v>16</v>
      </c>
      <c r="F268" s="10">
        <v>989</v>
      </c>
      <c r="G268" s="11">
        <v>11189</v>
      </c>
      <c r="H268" s="14">
        <f t="shared" si="8"/>
        <v>61.8125</v>
      </c>
      <c r="I268" s="13">
        <f t="shared" si="9"/>
        <v>699.3125</v>
      </c>
      <c r="J268" s="12">
        <v>61.81</v>
      </c>
      <c r="K268" s="12"/>
    </row>
    <row r="269" spans="1:11">
      <c r="A269" s="1" t="s">
        <v>903</v>
      </c>
      <c r="B269" s="1" t="s">
        <v>904</v>
      </c>
      <c r="C269" s="1" t="s">
        <v>905</v>
      </c>
      <c r="D269" s="1" t="s">
        <v>906</v>
      </c>
      <c r="E269" s="2">
        <v>18</v>
      </c>
      <c r="F269" s="10">
        <v>976</v>
      </c>
      <c r="G269" s="11">
        <v>10207</v>
      </c>
      <c r="H269" s="14">
        <f t="shared" si="8"/>
        <v>54.222222222222221</v>
      </c>
      <c r="I269" s="13">
        <f t="shared" si="9"/>
        <v>567.05555555555554</v>
      </c>
      <c r="J269" s="12">
        <v>7.32</v>
      </c>
      <c r="K269" s="12"/>
    </row>
    <row r="270" spans="1:11">
      <c r="A270" s="1" t="s">
        <v>907</v>
      </c>
      <c r="B270" s="1" t="s">
        <v>908</v>
      </c>
      <c r="C270" s="1" t="s">
        <v>909</v>
      </c>
      <c r="D270" s="8" t="s">
        <v>1754</v>
      </c>
      <c r="E270" s="2">
        <v>12</v>
      </c>
      <c r="F270" s="10">
        <v>975</v>
      </c>
      <c r="G270" s="11">
        <v>10967</v>
      </c>
      <c r="H270" s="14">
        <f t="shared" si="8"/>
        <v>81.25</v>
      </c>
      <c r="I270" s="13">
        <f t="shared" si="9"/>
        <v>913.91666666666663</v>
      </c>
      <c r="J270" s="12">
        <v>11.71</v>
      </c>
      <c r="K270" s="12"/>
    </row>
    <row r="271" spans="1:11">
      <c r="A271" s="1" t="s">
        <v>910</v>
      </c>
      <c r="B271" s="1" t="s">
        <v>911</v>
      </c>
      <c r="C271" s="1" t="s">
        <v>912</v>
      </c>
      <c r="D271" s="8" t="s">
        <v>1755</v>
      </c>
      <c r="E271" s="2">
        <v>5</v>
      </c>
      <c r="F271" s="10">
        <v>975</v>
      </c>
      <c r="G271" s="11">
        <v>16296.2</v>
      </c>
      <c r="H271" s="14">
        <f t="shared" si="8"/>
        <v>195</v>
      </c>
      <c r="I271" s="13">
        <f t="shared" si="9"/>
        <v>3259.2400000000002</v>
      </c>
      <c r="J271" s="12">
        <v>97.5</v>
      </c>
      <c r="K271" s="12"/>
    </row>
    <row r="272" spans="1:11">
      <c r="A272" s="1" t="s">
        <v>913</v>
      </c>
      <c r="B272" s="1" t="s">
        <v>914</v>
      </c>
      <c r="C272" s="1" t="s">
        <v>915</v>
      </c>
      <c r="D272" s="8" t="s">
        <v>1755</v>
      </c>
      <c r="E272" s="2">
        <v>5</v>
      </c>
      <c r="F272" s="10">
        <v>975</v>
      </c>
      <c r="G272" s="11">
        <v>16205.1</v>
      </c>
      <c r="H272" s="14">
        <f t="shared" si="8"/>
        <v>195</v>
      </c>
      <c r="I272" s="13">
        <f t="shared" si="9"/>
        <v>3241.02</v>
      </c>
      <c r="J272" s="12">
        <v>97.5</v>
      </c>
      <c r="K272" s="12"/>
    </row>
    <row r="273" spans="1:11">
      <c r="A273" s="1" t="s">
        <v>916</v>
      </c>
      <c r="B273" s="8" t="s">
        <v>1677</v>
      </c>
      <c r="C273" s="8" t="s">
        <v>56</v>
      </c>
      <c r="D273" s="1" t="s">
        <v>917</v>
      </c>
      <c r="E273" s="2">
        <v>16</v>
      </c>
      <c r="F273" s="10">
        <v>972</v>
      </c>
      <c r="G273" s="11">
        <v>6336</v>
      </c>
      <c r="H273" s="14">
        <f t="shared" si="8"/>
        <v>60.75</v>
      </c>
      <c r="I273" s="13">
        <f t="shared" si="9"/>
        <v>396</v>
      </c>
      <c r="J273" s="12">
        <v>20.25</v>
      </c>
      <c r="K273" s="12"/>
    </row>
    <row r="274" spans="1:11">
      <c r="A274" s="1" t="s">
        <v>918</v>
      </c>
      <c r="B274" s="1" t="s">
        <v>919</v>
      </c>
      <c r="C274" s="1" t="s">
        <v>920</v>
      </c>
      <c r="D274" s="1" t="s">
        <v>921</v>
      </c>
      <c r="E274" s="2">
        <v>44</v>
      </c>
      <c r="F274" s="10">
        <v>970</v>
      </c>
      <c r="G274" s="11">
        <v>7936</v>
      </c>
      <c r="H274" s="14">
        <f t="shared" si="8"/>
        <v>22.045454545454547</v>
      </c>
      <c r="I274" s="13">
        <f t="shared" si="9"/>
        <v>180.36363636363637</v>
      </c>
      <c r="J274" s="12">
        <v>18.37</v>
      </c>
      <c r="K274" s="12"/>
    </row>
    <row r="275" spans="1:11">
      <c r="A275" s="1" t="s">
        <v>922</v>
      </c>
      <c r="B275" s="1" t="s">
        <v>923</v>
      </c>
      <c r="C275" s="1" t="s">
        <v>924</v>
      </c>
      <c r="D275" s="1" t="s">
        <v>925</v>
      </c>
      <c r="E275" s="2">
        <v>4</v>
      </c>
      <c r="F275" s="10">
        <v>968</v>
      </c>
      <c r="G275" s="11">
        <v>18666</v>
      </c>
      <c r="H275" s="14">
        <f t="shared" si="8"/>
        <v>242</v>
      </c>
      <c r="I275" s="13">
        <f t="shared" si="9"/>
        <v>4666.5</v>
      </c>
      <c r="J275" s="12">
        <v>27.98</v>
      </c>
      <c r="K275" s="12"/>
    </row>
    <row r="276" spans="1:11">
      <c r="A276" s="1" t="s">
        <v>926</v>
      </c>
      <c r="B276" s="1" t="s">
        <v>927</v>
      </c>
      <c r="C276" s="1" t="s">
        <v>928</v>
      </c>
      <c r="D276" s="1" t="s">
        <v>929</v>
      </c>
      <c r="E276" s="2">
        <v>15</v>
      </c>
      <c r="F276" s="10">
        <v>967</v>
      </c>
      <c r="G276" s="11">
        <v>12893</v>
      </c>
      <c r="H276" s="14">
        <f t="shared" si="8"/>
        <v>64.466666666666669</v>
      </c>
      <c r="I276" s="13">
        <f t="shared" si="9"/>
        <v>859.5333333333333</v>
      </c>
      <c r="J276" s="12">
        <v>8.6999999999999993</v>
      </c>
      <c r="K276" s="12"/>
    </row>
    <row r="277" spans="1:11">
      <c r="A277" s="8" t="s">
        <v>1697</v>
      </c>
      <c r="B277" s="8" t="s">
        <v>297</v>
      </c>
      <c r="C277" s="1" t="s">
        <v>930</v>
      </c>
      <c r="D277" s="1" t="s">
        <v>931</v>
      </c>
      <c r="E277" s="2">
        <v>3</v>
      </c>
      <c r="F277" s="10">
        <v>965</v>
      </c>
      <c r="G277" s="11">
        <v>13719</v>
      </c>
      <c r="H277" s="14">
        <f t="shared" si="8"/>
        <v>321.66666666666669</v>
      </c>
      <c r="I277" s="13">
        <f t="shared" si="9"/>
        <v>4573</v>
      </c>
      <c r="J277" s="12">
        <v>37.19</v>
      </c>
      <c r="K277" s="12"/>
    </row>
    <row r="278" spans="1:11">
      <c r="A278" s="1" t="s">
        <v>932</v>
      </c>
      <c r="B278" s="8" t="s">
        <v>1677</v>
      </c>
      <c r="C278" s="8" t="s">
        <v>22</v>
      </c>
      <c r="D278" s="8" t="s">
        <v>1756</v>
      </c>
      <c r="E278" s="2">
        <v>18</v>
      </c>
      <c r="F278" s="10">
        <v>961</v>
      </c>
      <c r="G278" s="11">
        <v>4941</v>
      </c>
      <c r="H278" s="14">
        <f t="shared" si="8"/>
        <v>53.388888888888886</v>
      </c>
      <c r="I278" s="13">
        <f t="shared" si="9"/>
        <v>274.5</v>
      </c>
      <c r="J278" s="12">
        <v>17.8</v>
      </c>
      <c r="K278" s="12"/>
    </row>
    <row r="279" spans="1:11">
      <c r="A279" s="8" t="s">
        <v>1698</v>
      </c>
      <c r="B279" s="8" t="s">
        <v>198</v>
      </c>
      <c r="C279" s="1" t="s">
        <v>933</v>
      </c>
      <c r="D279" s="1" t="s">
        <v>934</v>
      </c>
      <c r="E279" s="2">
        <v>1</v>
      </c>
      <c r="F279" s="10">
        <v>958</v>
      </c>
      <c r="G279" s="11">
        <v>3669.5</v>
      </c>
      <c r="H279" s="14">
        <f t="shared" si="8"/>
        <v>958</v>
      </c>
      <c r="I279" s="13">
        <f t="shared" si="9"/>
        <v>3669.5</v>
      </c>
      <c r="J279" s="12">
        <v>92.56</v>
      </c>
      <c r="K279" s="12"/>
    </row>
    <row r="280" spans="1:11">
      <c r="A280" s="1" t="s">
        <v>935</v>
      </c>
      <c r="B280" s="8" t="s">
        <v>1677</v>
      </c>
      <c r="C280" s="8" t="s">
        <v>19</v>
      </c>
      <c r="D280" s="8" t="s">
        <v>1677</v>
      </c>
      <c r="E280" s="2">
        <v>2</v>
      </c>
      <c r="F280" s="10">
        <v>953</v>
      </c>
      <c r="G280" s="11">
        <v>14681</v>
      </c>
      <c r="H280" s="14">
        <f t="shared" si="8"/>
        <v>476.5</v>
      </c>
      <c r="I280" s="13">
        <f t="shared" si="9"/>
        <v>7340.5</v>
      </c>
      <c r="J280" s="12">
        <v>61.4</v>
      </c>
      <c r="K280" s="12"/>
    </row>
    <row r="281" spans="1:11">
      <c r="A281" s="1" t="s">
        <v>936</v>
      </c>
      <c r="B281" s="1" t="s">
        <v>937</v>
      </c>
      <c r="C281" s="1" t="s">
        <v>938</v>
      </c>
      <c r="D281" s="1" t="s">
        <v>939</v>
      </c>
      <c r="E281" s="2">
        <v>14</v>
      </c>
      <c r="F281" s="10">
        <v>948</v>
      </c>
      <c r="G281" s="11">
        <v>12164</v>
      </c>
      <c r="H281" s="14">
        <f t="shared" si="8"/>
        <v>67.714285714285708</v>
      </c>
      <c r="I281" s="13">
        <f t="shared" si="9"/>
        <v>868.85714285714289</v>
      </c>
      <c r="J281" s="12">
        <v>9.14</v>
      </c>
      <c r="K281" s="12"/>
    </row>
    <row r="282" spans="1:11">
      <c r="A282" s="1" t="s">
        <v>940</v>
      </c>
      <c r="B282" s="1" t="s">
        <v>941</v>
      </c>
      <c r="C282" s="1" t="s">
        <v>942</v>
      </c>
      <c r="D282" s="1" t="s">
        <v>943</v>
      </c>
      <c r="E282" s="2">
        <v>1</v>
      </c>
      <c r="F282" s="10">
        <v>918</v>
      </c>
      <c r="G282" s="11">
        <v>17082.55</v>
      </c>
      <c r="H282" s="14">
        <f t="shared" si="8"/>
        <v>918</v>
      </c>
      <c r="I282" s="13">
        <f t="shared" si="9"/>
        <v>17082.55</v>
      </c>
      <c r="J282" s="12">
        <v>88.7</v>
      </c>
      <c r="K282" s="12"/>
    </row>
    <row r="283" spans="1:11">
      <c r="A283" s="1" t="s">
        <v>944</v>
      </c>
      <c r="B283" s="1" t="s">
        <v>945</v>
      </c>
      <c r="C283" s="1" t="s">
        <v>946</v>
      </c>
      <c r="D283" s="1" t="s">
        <v>947</v>
      </c>
      <c r="E283" s="2">
        <v>8</v>
      </c>
      <c r="F283" s="10">
        <v>916</v>
      </c>
      <c r="G283" s="11">
        <v>10084</v>
      </c>
      <c r="H283" s="14">
        <f t="shared" si="8"/>
        <v>114.5</v>
      </c>
      <c r="I283" s="13">
        <f t="shared" si="9"/>
        <v>1260.5</v>
      </c>
      <c r="J283" s="12">
        <v>25.44</v>
      </c>
      <c r="K283" s="12"/>
    </row>
    <row r="284" spans="1:11">
      <c r="A284" s="1" t="s">
        <v>948</v>
      </c>
      <c r="B284" s="1" t="s">
        <v>949</v>
      </c>
      <c r="C284" s="1" t="s">
        <v>950</v>
      </c>
      <c r="D284" s="1" t="s">
        <v>951</v>
      </c>
      <c r="E284" s="2">
        <v>26</v>
      </c>
      <c r="F284" s="10">
        <v>914</v>
      </c>
      <c r="G284" s="11">
        <v>11124.75</v>
      </c>
      <c r="H284" s="14">
        <f t="shared" si="8"/>
        <v>35.153846153846153</v>
      </c>
      <c r="I284" s="13">
        <f t="shared" si="9"/>
        <v>427.875</v>
      </c>
      <c r="J284" s="12">
        <v>4.88</v>
      </c>
      <c r="K284" s="12"/>
    </row>
    <row r="285" spans="1:11">
      <c r="A285" s="1" t="s">
        <v>952</v>
      </c>
      <c r="B285" s="1" t="s">
        <v>953</v>
      </c>
      <c r="C285" s="1" t="s">
        <v>954</v>
      </c>
      <c r="D285" s="1" t="s">
        <v>955</v>
      </c>
      <c r="E285" s="2">
        <v>1</v>
      </c>
      <c r="F285" s="10">
        <v>909</v>
      </c>
      <c r="G285" s="11">
        <v>9231</v>
      </c>
      <c r="H285" s="14">
        <f t="shared" si="8"/>
        <v>909</v>
      </c>
      <c r="I285" s="13">
        <f t="shared" si="9"/>
        <v>9231</v>
      </c>
      <c r="J285" s="12">
        <v>87.83</v>
      </c>
      <c r="K285" s="12"/>
    </row>
    <row r="286" spans="1:11">
      <c r="A286" s="1" t="s">
        <v>956</v>
      </c>
      <c r="B286" s="1" t="s">
        <v>957</v>
      </c>
      <c r="C286" s="1" t="s">
        <v>958</v>
      </c>
      <c r="D286" s="1" t="s">
        <v>959</v>
      </c>
      <c r="E286" s="2">
        <v>6</v>
      </c>
      <c r="F286" s="10">
        <v>895</v>
      </c>
      <c r="G286" s="11">
        <v>13331.8</v>
      </c>
      <c r="H286" s="14">
        <f t="shared" si="8"/>
        <v>149.16666666666666</v>
      </c>
      <c r="I286" s="13">
        <f t="shared" si="9"/>
        <v>2221.9666666666667</v>
      </c>
      <c r="J286" s="12">
        <v>18.350000000000001</v>
      </c>
      <c r="K286" s="12"/>
    </row>
    <row r="287" spans="1:11">
      <c r="A287" s="1" t="s">
        <v>960</v>
      </c>
      <c r="B287" s="1" t="s">
        <v>961</v>
      </c>
      <c r="C287" s="1" t="s">
        <v>962</v>
      </c>
      <c r="D287" s="1" t="s">
        <v>963</v>
      </c>
      <c r="E287" s="2">
        <v>10</v>
      </c>
      <c r="F287" s="10">
        <v>894</v>
      </c>
      <c r="G287" s="11">
        <v>3080</v>
      </c>
      <c r="H287" s="14">
        <f t="shared" si="8"/>
        <v>89.4</v>
      </c>
      <c r="I287" s="13">
        <f t="shared" si="9"/>
        <v>308</v>
      </c>
      <c r="J287" s="12">
        <v>8.56</v>
      </c>
      <c r="K287" s="12"/>
    </row>
    <row r="288" spans="1:11">
      <c r="A288" s="1" t="s">
        <v>964</v>
      </c>
      <c r="B288" s="8" t="s">
        <v>1677</v>
      </c>
      <c r="C288" s="8" t="s">
        <v>22</v>
      </c>
      <c r="D288" s="1" t="s">
        <v>965</v>
      </c>
      <c r="E288" s="2">
        <v>2</v>
      </c>
      <c r="F288" s="10">
        <v>875</v>
      </c>
      <c r="G288" s="11">
        <v>9195</v>
      </c>
      <c r="H288" s="14">
        <f t="shared" si="8"/>
        <v>437.5</v>
      </c>
      <c r="I288" s="13">
        <f t="shared" si="9"/>
        <v>4597.5</v>
      </c>
      <c r="J288" s="12">
        <v>56.38</v>
      </c>
      <c r="K288" s="12"/>
    </row>
    <row r="289" spans="1:11">
      <c r="A289" s="1" t="s">
        <v>966</v>
      </c>
      <c r="B289" s="8" t="s">
        <v>1699</v>
      </c>
      <c r="C289" s="8" t="s">
        <v>22</v>
      </c>
      <c r="D289" s="1" t="s">
        <v>967</v>
      </c>
      <c r="E289" s="2">
        <v>35</v>
      </c>
      <c r="F289" s="10">
        <v>866</v>
      </c>
      <c r="G289" s="11">
        <v>8836.5</v>
      </c>
      <c r="H289" s="14">
        <f t="shared" si="8"/>
        <v>24.742857142857144</v>
      </c>
      <c r="I289" s="13">
        <f t="shared" si="9"/>
        <v>252.47142857142856</v>
      </c>
      <c r="J289" s="12">
        <v>37.28</v>
      </c>
      <c r="K289" s="12"/>
    </row>
    <row r="290" spans="1:11">
      <c r="A290" s="1" t="s">
        <v>968</v>
      </c>
      <c r="B290" s="8" t="s">
        <v>1677</v>
      </c>
      <c r="C290" s="8" t="s">
        <v>56</v>
      </c>
      <c r="D290" s="1" t="s">
        <v>969</v>
      </c>
      <c r="E290" s="2">
        <v>22</v>
      </c>
      <c r="F290" s="10">
        <v>865</v>
      </c>
      <c r="G290" s="11">
        <v>5036</v>
      </c>
      <c r="H290" s="14">
        <f t="shared" si="8"/>
        <v>39.31818181818182</v>
      </c>
      <c r="I290" s="13">
        <f t="shared" si="9"/>
        <v>228.90909090909091</v>
      </c>
      <c r="J290" s="12">
        <v>13.11</v>
      </c>
      <c r="K290" s="12"/>
    </row>
    <row r="291" spans="1:11">
      <c r="A291" s="1" t="s">
        <v>970</v>
      </c>
      <c r="B291" s="1" t="s">
        <v>971</v>
      </c>
      <c r="C291" s="1" t="s">
        <v>972</v>
      </c>
      <c r="D291" s="1" t="s">
        <v>973</v>
      </c>
      <c r="E291" s="2">
        <v>12</v>
      </c>
      <c r="F291" s="10">
        <v>847</v>
      </c>
      <c r="G291" s="11">
        <v>6046</v>
      </c>
      <c r="H291" s="14">
        <f t="shared" si="8"/>
        <v>70.583333333333329</v>
      </c>
      <c r="I291" s="13">
        <f t="shared" si="9"/>
        <v>503.83333333333331</v>
      </c>
      <c r="J291" s="12">
        <v>43.3</v>
      </c>
      <c r="K291" s="12"/>
    </row>
    <row r="292" spans="1:11">
      <c r="A292" s="1" t="s">
        <v>974</v>
      </c>
      <c r="B292" s="1" t="s">
        <v>975</v>
      </c>
      <c r="C292" s="1" t="s">
        <v>976</v>
      </c>
      <c r="D292" s="1" t="s">
        <v>977</v>
      </c>
      <c r="E292" s="2">
        <v>21</v>
      </c>
      <c r="F292" s="10">
        <v>844</v>
      </c>
      <c r="G292" s="11">
        <v>7191</v>
      </c>
      <c r="H292" s="14">
        <f t="shared" si="8"/>
        <v>40.19047619047619</v>
      </c>
      <c r="I292" s="13">
        <f t="shared" si="9"/>
        <v>342.42857142857144</v>
      </c>
      <c r="J292" s="12">
        <v>16.079999999999998</v>
      </c>
      <c r="K292" s="12"/>
    </row>
    <row r="293" spans="1:11">
      <c r="A293" s="1" t="s">
        <v>978</v>
      </c>
      <c r="B293" s="1" t="s">
        <v>979</v>
      </c>
      <c r="C293" s="1" t="s">
        <v>980</v>
      </c>
      <c r="D293" s="1" t="s">
        <v>981</v>
      </c>
      <c r="E293" s="2">
        <v>12</v>
      </c>
      <c r="F293" s="10">
        <v>841</v>
      </c>
      <c r="G293" s="11">
        <v>2539.5</v>
      </c>
      <c r="H293" s="14">
        <f t="shared" si="8"/>
        <v>70.083333333333329</v>
      </c>
      <c r="I293" s="13">
        <f t="shared" si="9"/>
        <v>211.625</v>
      </c>
      <c r="J293" s="12">
        <v>40.75</v>
      </c>
      <c r="K293" s="12"/>
    </row>
    <row r="294" spans="1:11">
      <c r="A294" s="1" t="s">
        <v>982</v>
      </c>
      <c r="B294" s="8" t="s">
        <v>1677</v>
      </c>
      <c r="C294" s="8" t="s">
        <v>19</v>
      </c>
      <c r="D294" s="1" t="s">
        <v>983</v>
      </c>
      <c r="E294" s="2">
        <v>12</v>
      </c>
      <c r="F294" s="10">
        <v>835</v>
      </c>
      <c r="G294" s="11">
        <v>7405</v>
      </c>
      <c r="H294" s="14">
        <f t="shared" si="8"/>
        <v>69.583333333333329</v>
      </c>
      <c r="I294" s="13">
        <f t="shared" si="9"/>
        <v>617.08333333333337</v>
      </c>
      <c r="J294" s="12">
        <v>23.19</v>
      </c>
      <c r="K294" s="12"/>
    </row>
    <row r="295" spans="1:11">
      <c r="A295" s="1" t="s">
        <v>984</v>
      </c>
      <c r="B295" s="1" t="s">
        <v>985</v>
      </c>
      <c r="C295" s="1" t="s">
        <v>986</v>
      </c>
      <c r="D295" s="1" t="s">
        <v>987</v>
      </c>
      <c r="E295" s="2">
        <v>23</v>
      </c>
      <c r="F295" s="10">
        <v>824</v>
      </c>
      <c r="G295" s="11">
        <v>3788</v>
      </c>
      <c r="H295" s="14">
        <f t="shared" si="8"/>
        <v>35.826086956521742</v>
      </c>
      <c r="I295" s="13">
        <f t="shared" si="9"/>
        <v>164.69565217391303</v>
      </c>
      <c r="J295" s="12">
        <v>14.33</v>
      </c>
      <c r="K295" s="12"/>
    </row>
    <row r="296" spans="1:11">
      <c r="A296" s="1" t="s">
        <v>988</v>
      </c>
      <c r="B296" s="1" t="s">
        <v>989</v>
      </c>
      <c r="C296" s="1" t="s">
        <v>990</v>
      </c>
      <c r="D296" s="1" t="s">
        <v>991</v>
      </c>
      <c r="E296" s="2">
        <v>5</v>
      </c>
      <c r="F296" s="10">
        <v>797</v>
      </c>
      <c r="G296" s="11">
        <v>3948.5</v>
      </c>
      <c r="H296" s="14">
        <f t="shared" si="8"/>
        <v>159.4</v>
      </c>
      <c r="I296" s="13">
        <f t="shared" si="9"/>
        <v>789.7</v>
      </c>
      <c r="J296" s="12">
        <v>92.67</v>
      </c>
      <c r="K296" s="12"/>
    </row>
    <row r="297" spans="1:11">
      <c r="A297" s="1" t="s">
        <v>992</v>
      </c>
      <c r="B297" s="8" t="s">
        <v>1677</v>
      </c>
      <c r="C297" s="8" t="s">
        <v>45</v>
      </c>
      <c r="D297" s="1" t="s">
        <v>993</v>
      </c>
      <c r="E297" s="2">
        <v>2</v>
      </c>
      <c r="F297" s="10">
        <v>792</v>
      </c>
      <c r="G297" s="11">
        <v>5287.41</v>
      </c>
      <c r="H297" s="14">
        <f t="shared" si="8"/>
        <v>396</v>
      </c>
      <c r="I297" s="13">
        <f t="shared" si="9"/>
        <v>2643.7049999999999</v>
      </c>
      <c r="J297" s="12">
        <v>51.03</v>
      </c>
      <c r="K297" s="12"/>
    </row>
    <row r="298" spans="1:11">
      <c r="A298" s="1" t="s">
        <v>994</v>
      </c>
      <c r="B298" s="1" t="s">
        <v>995</v>
      </c>
      <c r="C298" s="1" t="s">
        <v>996</v>
      </c>
      <c r="D298" s="1" t="s">
        <v>997</v>
      </c>
      <c r="E298" s="2">
        <v>2</v>
      </c>
      <c r="F298" s="10">
        <v>779</v>
      </c>
      <c r="G298" s="11">
        <v>8400</v>
      </c>
      <c r="H298" s="14">
        <f t="shared" si="8"/>
        <v>389.5</v>
      </c>
      <c r="I298" s="13">
        <f t="shared" si="9"/>
        <v>4200</v>
      </c>
      <c r="J298" s="12">
        <v>45.03</v>
      </c>
      <c r="K298" s="12"/>
    </row>
    <row r="299" spans="1:11">
      <c r="A299" s="1" t="s">
        <v>998</v>
      </c>
      <c r="B299" s="1" t="s">
        <v>999</v>
      </c>
      <c r="C299" s="1" t="s">
        <v>1000</v>
      </c>
      <c r="D299" s="1" t="s">
        <v>1001</v>
      </c>
      <c r="E299" s="2">
        <v>9</v>
      </c>
      <c r="F299" s="10">
        <v>763</v>
      </c>
      <c r="G299" s="11">
        <v>8138.2</v>
      </c>
      <c r="H299" s="14">
        <f t="shared" si="8"/>
        <v>84.777777777777771</v>
      </c>
      <c r="I299" s="13">
        <f t="shared" si="9"/>
        <v>904.24444444444441</v>
      </c>
      <c r="J299" s="12">
        <v>10.43</v>
      </c>
      <c r="K299" s="12"/>
    </row>
    <row r="300" spans="1:11">
      <c r="A300" s="1" t="s">
        <v>1002</v>
      </c>
      <c r="B300" s="1" t="s">
        <v>1003</v>
      </c>
      <c r="C300" s="1" t="s">
        <v>1004</v>
      </c>
      <c r="D300" s="1" t="s">
        <v>1005</v>
      </c>
      <c r="E300" s="2">
        <v>1</v>
      </c>
      <c r="F300" s="10">
        <v>758</v>
      </c>
      <c r="G300" s="11">
        <v>6151.25</v>
      </c>
      <c r="H300" s="14">
        <f t="shared" si="8"/>
        <v>758</v>
      </c>
      <c r="I300" s="13">
        <f t="shared" si="9"/>
        <v>6151.25</v>
      </c>
      <c r="J300" s="12">
        <v>73.239999999999995</v>
      </c>
      <c r="K300" s="12"/>
    </row>
    <row r="301" spans="1:11">
      <c r="A301" s="1" t="s">
        <v>1006</v>
      </c>
      <c r="B301" s="8" t="s">
        <v>1677</v>
      </c>
      <c r="C301" s="8" t="s">
        <v>22</v>
      </c>
      <c r="D301" s="8" t="s">
        <v>1677</v>
      </c>
      <c r="E301" s="2">
        <v>11</v>
      </c>
      <c r="F301" s="10">
        <v>754</v>
      </c>
      <c r="G301" s="11">
        <v>7011</v>
      </c>
      <c r="H301" s="14">
        <f t="shared" si="8"/>
        <v>68.545454545454547</v>
      </c>
      <c r="I301" s="13">
        <f t="shared" si="9"/>
        <v>637.36363636363637</v>
      </c>
      <c r="J301" s="12">
        <v>22.85</v>
      </c>
      <c r="K301" s="12"/>
    </row>
    <row r="302" spans="1:11">
      <c r="A302" s="1" t="s">
        <v>1007</v>
      </c>
      <c r="B302" s="8" t="s">
        <v>1677</v>
      </c>
      <c r="C302" s="8" t="s">
        <v>56</v>
      </c>
      <c r="D302" s="8" t="s">
        <v>1677</v>
      </c>
      <c r="E302" s="2">
        <v>20</v>
      </c>
      <c r="F302" s="10">
        <v>750</v>
      </c>
      <c r="G302" s="11">
        <v>4243</v>
      </c>
      <c r="H302" s="14">
        <f t="shared" si="8"/>
        <v>37.5</v>
      </c>
      <c r="I302" s="13">
        <f t="shared" si="9"/>
        <v>212.15</v>
      </c>
      <c r="J302" s="12">
        <v>12.5</v>
      </c>
      <c r="K302" s="12"/>
    </row>
    <row r="303" spans="1:11">
      <c r="A303" s="1" t="s">
        <v>1008</v>
      </c>
      <c r="B303" s="1" t="s">
        <v>1009</v>
      </c>
      <c r="C303" s="1" t="s">
        <v>1010</v>
      </c>
      <c r="D303" s="1" t="s">
        <v>1011</v>
      </c>
      <c r="E303" s="2">
        <v>5</v>
      </c>
      <c r="F303" s="10">
        <v>740</v>
      </c>
      <c r="G303" s="11">
        <v>0</v>
      </c>
      <c r="H303" s="14">
        <f t="shared" si="8"/>
        <v>148</v>
      </c>
      <c r="I303" s="13">
        <f t="shared" si="9"/>
        <v>0</v>
      </c>
      <c r="J303" s="12">
        <v>32.89</v>
      </c>
      <c r="K303" s="12"/>
    </row>
    <row r="304" spans="1:11">
      <c r="A304" s="1" t="s">
        <v>1012</v>
      </c>
      <c r="B304" s="1" t="s">
        <v>1013</v>
      </c>
      <c r="C304" s="1" t="s">
        <v>1014</v>
      </c>
      <c r="D304" s="1" t="s">
        <v>1015</v>
      </c>
      <c r="E304" s="2">
        <v>6</v>
      </c>
      <c r="F304" s="10">
        <v>736</v>
      </c>
      <c r="G304" s="11">
        <v>5520</v>
      </c>
      <c r="H304" s="14">
        <f t="shared" si="8"/>
        <v>122.66666666666667</v>
      </c>
      <c r="I304" s="13">
        <f t="shared" si="9"/>
        <v>920</v>
      </c>
      <c r="J304" s="12">
        <v>49.07</v>
      </c>
      <c r="K304" s="12"/>
    </row>
    <row r="305" spans="1:11">
      <c r="A305" s="1" t="s">
        <v>1016</v>
      </c>
      <c r="B305" s="1" t="s">
        <v>1017</v>
      </c>
      <c r="C305" s="1" t="s">
        <v>1018</v>
      </c>
      <c r="D305" s="1" t="s">
        <v>1019</v>
      </c>
      <c r="E305" s="2">
        <v>4</v>
      </c>
      <c r="F305" s="10">
        <v>728</v>
      </c>
      <c r="G305" s="11">
        <v>8401</v>
      </c>
      <c r="H305" s="14">
        <f t="shared" si="8"/>
        <v>182</v>
      </c>
      <c r="I305" s="13">
        <f t="shared" si="9"/>
        <v>2100.25</v>
      </c>
      <c r="J305" s="12">
        <v>68.680000000000007</v>
      </c>
      <c r="K305" s="12"/>
    </row>
    <row r="306" spans="1:11">
      <c r="A306" s="8" t="s">
        <v>1700</v>
      </c>
      <c r="B306" s="8" t="s">
        <v>138</v>
      </c>
      <c r="C306" s="1" t="s">
        <v>1020</v>
      </c>
      <c r="D306" s="1" t="s">
        <v>1021</v>
      </c>
      <c r="E306" s="2">
        <v>1</v>
      </c>
      <c r="F306" s="10">
        <v>724</v>
      </c>
      <c r="G306" s="11">
        <v>10057</v>
      </c>
      <c r="H306" s="14">
        <f t="shared" si="8"/>
        <v>724</v>
      </c>
      <c r="I306" s="13">
        <f t="shared" si="9"/>
        <v>10057</v>
      </c>
      <c r="J306" s="12">
        <v>97.71</v>
      </c>
      <c r="K306" s="12"/>
    </row>
    <row r="307" spans="1:11">
      <c r="A307" s="1" t="s">
        <v>1022</v>
      </c>
      <c r="B307" s="1" t="s">
        <v>1023</v>
      </c>
      <c r="C307" s="1" t="s">
        <v>1024</v>
      </c>
      <c r="D307" s="1" t="s">
        <v>1025</v>
      </c>
      <c r="E307" s="2">
        <v>1</v>
      </c>
      <c r="F307" s="10">
        <v>724</v>
      </c>
      <c r="G307" s="11">
        <v>10217</v>
      </c>
      <c r="H307" s="14">
        <f t="shared" si="8"/>
        <v>724</v>
      </c>
      <c r="I307" s="13">
        <f t="shared" si="9"/>
        <v>10217</v>
      </c>
      <c r="J307" s="12">
        <v>97.71</v>
      </c>
      <c r="K307" s="12"/>
    </row>
    <row r="308" spans="1:11">
      <c r="A308" s="1" t="s">
        <v>1026</v>
      </c>
      <c r="B308" s="1" t="s">
        <v>1027</v>
      </c>
      <c r="C308" s="1" t="s">
        <v>1028</v>
      </c>
      <c r="D308" s="1" t="s">
        <v>1029</v>
      </c>
      <c r="E308" s="2">
        <v>2</v>
      </c>
      <c r="F308" s="10">
        <v>721</v>
      </c>
      <c r="G308" s="11">
        <v>3981</v>
      </c>
      <c r="H308" s="14">
        <f t="shared" si="8"/>
        <v>360.5</v>
      </c>
      <c r="I308" s="13">
        <f t="shared" si="9"/>
        <v>1990.5</v>
      </c>
      <c r="J308" s="12">
        <v>34.83</v>
      </c>
      <c r="K308" s="12"/>
    </row>
    <row r="309" spans="1:11">
      <c r="A309" s="1" t="s">
        <v>1030</v>
      </c>
      <c r="B309" s="1" t="s">
        <v>1031</v>
      </c>
      <c r="C309" s="1" t="s">
        <v>1032</v>
      </c>
      <c r="D309" s="1" t="s">
        <v>1033</v>
      </c>
      <c r="E309" s="2">
        <v>6</v>
      </c>
      <c r="F309" s="10">
        <v>721</v>
      </c>
      <c r="G309" s="11">
        <v>18849</v>
      </c>
      <c r="H309" s="14">
        <f t="shared" si="8"/>
        <v>120.16666666666667</v>
      </c>
      <c r="I309" s="13">
        <f t="shared" si="9"/>
        <v>3141.5</v>
      </c>
      <c r="J309" s="12">
        <v>14.78</v>
      </c>
      <c r="K309" s="12"/>
    </row>
    <row r="310" spans="1:11">
      <c r="A310" s="1" t="s">
        <v>1034</v>
      </c>
      <c r="B310" s="8" t="s">
        <v>1677</v>
      </c>
      <c r="C310" s="8" t="s">
        <v>22</v>
      </c>
      <c r="D310" s="1" t="s">
        <v>1035</v>
      </c>
      <c r="E310" s="2">
        <v>2</v>
      </c>
      <c r="F310" s="10">
        <v>719</v>
      </c>
      <c r="G310" s="11">
        <v>8104.6</v>
      </c>
      <c r="H310" s="14">
        <f t="shared" si="8"/>
        <v>359.5</v>
      </c>
      <c r="I310" s="13">
        <f t="shared" si="9"/>
        <v>4052.3</v>
      </c>
      <c r="J310" s="12">
        <v>46.33</v>
      </c>
      <c r="K310" s="12"/>
    </row>
    <row r="311" spans="1:11">
      <c r="A311" s="1" t="s">
        <v>1036</v>
      </c>
      <c r="B311" s="1" t="s">
        <v>1037</v>
      </c>
      <c r="C311" s="1" t="s">
        <v>1038</v>
      </c>
      <c r="D311" s="1" t="s">
        <v>1039</v>
      </c>
      <c r="E311" s="2">
        <v>1</v>
      </c>
      <c r="F311" s="10">
        <v>717</v>
      </c>
      <c r="G311" s="11">
        <v>9997</v>
      </c>
      <c r="H311" s="14">
        <f t="shared" si="8"/>
        <v>717</v>
      </c>
      <c r="I311" s="13">
        <f t="shared" si="9"/>
        <v>9997</v>
      </c>
      <c r="J311" s="12">
        <v>96.76</v>
      </c>
      <c r="K311" s="12"/>
    </row>
    <row r="312" spans="1:11">
      <c r="A312" s="1" t="s">
        <v>1040</v>
      </c>
      <c r="B312" s="1" t="s">
        <v>1041</v>
      </c>
      <c r="C312" s="1" t="s">
        <v>1042</v>
      </c>
      <c r="D312" s="1" t="s">
        <v>1043</v>
      </c>
      <c r="E312" s="2">
        <v>1</v>
      </c>
      <c r="F312" s="10">
        <v>717</v>
      </c>
      <c r="G312" s="11">
        <v>10133</v>
      </c>
      <c r="H312" s="14">
        <f t="shared" si="8"/>
        <v>717</v>
      </c>
      <c r="I312" s="13">
        <f t="shared" si="9"/>
        <v>10133</v>
      </c>
      <c r="J312" s="12">
        <v>96.76</v>
      </c>
      <c r="K312" s="12"/>
    </row>
    <row r="313" spans="1:11">
      <c r="A313" s="1" t="s">
        <v>1044</v>
      </c>
      <c r="B313" s="8" t="s">
        <v>1677</v>
      </c>
      <c r="C313" s="8" t="s">
        <v>45</v>
      </c>
      <c r="D313" s="1" t="s">
        <v>1045</v>
      </c>
      <c r="E313" s="2">
        <v>2</v>
      </c>
      <c r="F313" s="10">
        <v>712</v>
      </c>
      <c r="G313" s="11">
        <v>4586.4399999999996</v>
      </c>
      <c r="H313" s="14">
        <f t="shared" si="8"/>
        <v>356</v>
      </c>
      <c r="I313" s="13">
        <f t="shared" si="9"/>
        <v>2293.2199999999998</v>
      </c>
      <c r="J313" s="12">
        <v>45.88</v>
      </c>
      <c r="K313" s="12"/>
    </row>
    <row r="314" spans="1:11">
      <c r="A314" s="1" t="s">
        <v>1046</v>
      </c>
      <c r="B314" s="1" t="s">
        <v>1047</v>
      </c>
      <c r="C314" s="1" t="s">
        <v>1048</v>
      </c>
      <c r="D314" s="1" t="s">
        <v>1049</v>
      </c>
      <c r="E314" s="2">
        <v>4</v>
      </c>
      <c r="F314" s="10">
        <v>711</v>
      </c>
      <c r="G314" s="11">
        <v>13252</v>
      </c>
      <c r="H314" s="14">
        <f t="shared" si="8"/>
        <v>177.75</v>
      </c>
      <c r="I314" s="13">
        <f t="shared" si="9"/>
        <v>3313</v>
      </c>
      <c r="J314" s="12">
        <v>20.55</v>
      </c>
      <c r="K314" s="12"/>
    </row>
    <row r="315" spans="1:11">
      <c r="A315" s="1" t="s">
        <v>1050</v>
      </c>
      <c r="B315" s="1" t="s">
        <v>1051</v>
      </c>
      <c r="C315" s="1" t="s">
        <v>1052</v>
      </c>
      <c r="D315" s="1" t="s">
        <v>1053</v>
      </c>
      <c r="E315" s="2">
        <v>11</v>
      </c>
      <c r="F315" s="10">
        <v>695</v>
      </c>
      <c r="G315" s="11">
        <v>5014</v>
      </c>
      <c r="H315" s="14">
        <f t="shared" si="8"/>
        <v>63.18181818181818</v>
      </c>
      <c r="I315" s="13">
        <f t="shared" si="9"/>
        <v>455.81818181818181</v>
      </c>
      <c r="J315" s="12">
        <v>38.76</v>
      </c>
      <c r="K315" s="12"/>
    </row>
    <row r="316" spans="1:11">
      <c r="A316" s="1" t="s">
        <v>1054</v>
      </c>
      <c r="B316" s="1" t="s">
        <v>1055</v>
      </c>
      <c r="C316" s="1" t="s">
        <v>1056</v>
      </c>
      <c r="D316" s="1" t="s">
        <v>1057</v>
      </c>
      <c r="E316" s="2">
        <v>10</v>
      </c>
      <c r="F316" s="10">
        <v>693</v>
      </c>
      <c r="G316" s="11">
        <v>3975</v>
      </c>
      <c r="H316" s="14">
        <f t="shared" si="8"/>
        <v>69.3</v>
      </c>
      <c r="I316" s="13">
        <f t="shared" si="9"/>
        <v>397.5</v>
      </c>
      <c r="J316" s="12">
        <v>15.4</v>
      </c>
      <c r="K316" s="12"/>
    </row>
    <row r="317" spans="1:11">
      <c r="A317" s="1" t="s">
        <v>1058</v>
      </c>
      <c r="B317" s="1" t="s">
        <v>1059</v>
      </c>
      <c r="C317" s="1" t="s">
        <v>1060</v>
      </c>
      <c r="D317" s="1" t="s">
        <v>1061</v>
      </c>
      <c r="E317" s="2">
        <v>10</v>
      </c>
      <c r="F317" s="10">
        <v>692</v>
      </c>
      <c r="G317" s="11">
        <v>6507</v>
      </c>
      <c r="H317" s="14">
        <f t="shared" si="8"/>
        <v>69.2</v>
      </c>
      <c r="I317" s="13">
        <f t="shared" si="9"/>
        <v>650.70000000000005</v>
      </c>
      <c r="J317" s="12">
        <v>42.45</v>
      </c>
      <c r="K317" s="12"/>
    </row>
    <row r="318" spans="1:11">
      <c r="A318" s="1" t="s">
        <v>1062</v>
      </c>
      <c r="B318" s="1" t="s">
        <v>1063</v>
      </c>
      <c r="C318" s="1" t="s">
        <v>1064</v>
      </c>
      <c r="D318" s="1" t="s">
        <v>1065</v>
      </c>
      <c r="E318" s="2">
        <v>4</v>
      </c>
      <c r="F318" s="10">
        <v>687</v>
      </c>
      <c r="G318" s="11">
        <v>4899</v>
      </c>
      <c r="H318" s="14">
        <f t="shared" si="8"/>
        <v>171.75</v>
      </c>
      <c r="I318" s="13">
        <f t="shared" si="9"/>
        <v>1224.75</v>
      </c>
      <c r="J318" s="12">
        <v>99.85</v>
      </c>
      <c r="K318" s="12"/>
    </row>
    <row r="319" spans="1:11">
      <c r="A319" s="1" t="s">
        <v>1066</v>
      </c>
      <c r="B319" s="1" t="s">
        <v>1067</v>
      </c>
      <c r="C319" s="1" t="s">
        <v>1068</v>
      </c>
      <c r="D319" s="1" t="s">
        <v>1069</v>
      </c>
      <c r="E319" s="2">
        <v>7</v>
      </c>
      <c r="F319" s="10">
        <v>682</v>
      </c>
      <c r="G319" s="11">
        <v>12713.9</v>
      </c>
      <c r="H319" s="14">
        <f t="shared" si="8"/>
        <v>97.428571428571431</v>
      </c>
      <c r="I319" s="13">
        <f t="shared" si="9"/>
        <v>1816.2714285714285</v>
      </c>
      <c r="J319" s="12">
        <v>22.82</v>
      </c>
      <c r="K319" s="12"/>
    </row>
    <row r="320" spans="1:11">
      <c r="A320" s="1" t="s">
        <v>1070</v>
      </c>
      <c r="B320" s="1" t="s">
        <v>1071</v>
      </c>
      <c r="C320" s="1" t="s">
        <v>1072</v>
      </c>
      <c r="D320" s="1" t="s">
        <v>1073</v>
      </c>
      <c r="E320" s="2">
        <v>16</v>
      </c>
      <c r="F320" s="10">
        <v>661</v>
      </c>
      <c r="G320" s="11">
        <v>4806</v>
      </c>
      <c r="H320" s="14">
        <f t="shared" si="8"/>
        <v>41.3125</v>
      </c>
      <c r="I320" s="13">
        <f t="shared" si="9"/>
        <v>300.375</v>
      </c>
      <c r="J320" s="12">
        <v>34.25</v>
      </c>
      <c r="K320" s="12"/>
    </row>
    <row r="321" spans="1:11">
      <c r="A321" s="1" t="s">
        <v>1074</v>
      </c>
      <c r="B321" s="1" t="s">
        <v>1075</v>
      </c>
      <c r="C321" s="1" t="s">
        <v>1076</v>
      </c>
      <c r="D321" s="8" t="s">
        <v>1757</v>
      </c>
      <c r="E321" s="2">
        <v>11</v>
      </c>
      <c r="F321" s="10">
        <v>653</v>
      </c>
      <c r="G321" s="11">
        <v>6792</v>
      </c>
      <c r="H321" s="14">
        <f t="shared" si="8"/>
        <v>59.363636363636367</v>
      </c>
      <c r="I321" s="13">
        <f t="shared" si="9"/>
        <v>617.4545454545455</v>
      </c>
      <c r="J321" s="12">
        <v>6.86</v>
      </c>
      <c r="K321" s="12"/>
    </row>
    <row r="322" spans="1:11">
      <c r="A322" s="1" t="s">
        <v>1077</v>
      </c>
      <c r="B322" s="8" t="s">
        <v>1699</v>
      </c>
      <c r="C322" s="8" t="s">
        <v>22</v>
      </c>
      <c r="D322" s="8" t="s">
        <v>1758</v>
      </c>
      <c r="E322" s="2">
        <v>22</v>
      </c>
      <c r="F322" s="10">
        <v>651</v>
      </c>
      <c r="G322" s="11">
        <v>8026.5</v>
      </c>
      <c r="H322" s="14">
        <f t="shared" si="8"/>
        <v>29.59090909090909</v>
      </c>
      <c r="I322" s="13">
        <f t="shared" si="9"/>
        <v>364.84090909090907</v>
      </c>
      <c r="J322" s="12">
        <v>44.83</v>
      </c>
      <c r="K322" s="12"/>
    </row>
    <row r="323" spans="1:11">
      <c r="A323" s="1" t="s">
        <v>1078</v>
      </c>
      <c r="B323" s="1" t="s">
        <v>1079</v>
      </c>
      <c r="C323" s="1" t="s">
        <v>1080</v>
      </c>
      <c r="D323" s="1" t="s">
        <v>1081</v>
      </c>
      <c r="E323" s="2">
        <v>9</v>
      </c>
      <c r="F323" s="10">
        <v>638</v>
      </c>
      <c r="G323" s="11">
        <v>7255.02</v>
      </c>
      <c r="H323" s="14">
        <f t="shared" si="8"/>
        <v>70.888888888888886</v>
      </c>
      <c r="I323" s="13">
        <f t="shared" si="9"/>
        <v>806.11333333333334</v>
      </c>
      <c r="J323" s="12">
        <v>8.7200000000000006</v>
      </c>
      <c r="K323" s="12"/>
    </row>
    <row r="324" spans="1:11">
      <c r="A324" s="1" t="s">
        <v>1082</v>
      </c>
      <c r="B324" s="1" t="s">
        <v>1083</v>
      </c>
      <c r="C324" s="1" t="s">
        <v>1084</v>
      </c>
      <c r="D324" s="1" t="s">
        <v>1085</v>
      </c>
      <c r="E324" s="2">
        <v>3</v>
      </c>
      <c r="F324" s="10">
        <v>632</v>
      </c>
      <c r="G324" s="11">
        <v>3715.5</v>
      </c>
      <c r="H324" s="14">
        <f t="shared" si="8"/>
        <v>210.66666666666666</v>
      </c>
      <c r="I324" s="13">
        <f t="shared" si="9"/>
        <v>1238.5</v>
      </c>
      <c r="J324" s="12">
        <v>42.13</v>
      </c>
      <c r="K324" s="12"/>
    </row>
    <row r="325" spans="1:11">
      <c r="A325" s="1" t="s">
        <v>1086</v>
      </c>
      <c r="B325" s="1" t="s">
        <v>1087</v>
      </c>
      <c r="C325" s="1" t="s">
        <v>1088</v>
      </c>
      <c r="D325" s="1" t="s">
        <v>1089</v>
      </c>
      <c r="E325" s="2">
        <v>7</v>
      </c>
      <c r="F325" s="10">
        <v>630</v>
      </c>
      <c r="G325" s="11">
        <v>6902</v>
      </c>
      <c r="H325" s="14">
        <f t="shared" si="8"/>
        <v>90</v>
      </c>
      <c r="I325" s="13">
        <f t="shared" si="9"/>
        <v>986</v>
      </c>
      <c r="J325" s="12">
        <v>20</v>
      </c>
      <c r="K325" s="12"/>
    </row>
    <row r="326" spans="1:11">
      <c r="A326" s="1" t="s">
        <v>1090</v>
      </c>
      <c r="B326" s="1" t="s">
        <v>1091</v>
      </c>
      <c r="C326" s="1" t="s">
        <v>1092</v>
      </c>
      <c r="D326" s="1" t="s">
        <v>1093</v>
      </c>
      <c r="E326" s="2">
        <v>6</v>
      </c>
      <c r="F326" s="10">
        <v>629</v>
      </c>
      <c r="G326" s="11">
        <v>5789</v>
      </c>
      <c r="H326" s="14">
        <f t="shared" ref="H326:H389" si="10">F326/E326</f>
        <v>104.83333333333333</v>
      </c>
      <c r="I326" s="13">
        <f t="shared" si="9"/>
        <v>964.83333333333337</v>
      </c>
      <c r="J326" s="12">
        <v>23.3</v>
      </c>
      <c r="K326" s="12"/>
    </row>
    <row r="327" spans="1:11">
      <c r="A327" s="1" t="s">
        <v>1094</v>
      </c>
      <c r="B327" s="1" t="s">
        <v>1095</v>
      </c>
      <c r="C327" s="1" t="s">
        <v>1096</v>
      </c>
      <c r="D327" s="8" t="s">
        <v>1759</v>
      </c>
      <c r="E327" s="2">
        <v>41</v>
      </c>
      <c r="F327" s="10">
        <v>615</v>
      </c>
      <c r="G327" s="11">
        <v>5904</v>
      </c>
      <c r="H327" s="14">
        <f t="shared" si="10"/>
        <v>15</v>
      </c>
      <c r="I327" s="13">
        <f t="shared" ref="I327:I390" si="11">G327/E327</f>
        <v>144</v>
      </c>
      <c r="J327" s="12">
        <v>30</v>
      </c>
      <c r="K327" s="12"/>
    </row>
    <row r="328" spans="1:11">
      <c r="A328" s="1" t="s">
        <v>1097</v>
      </c>
      <c r="B328" s="1" t="s">
        <v>1098</v>
      </c>
      <c r="C328" s="1" t="s">
        <v>1099</v>
      </c>
      <c r="D328" s="1" t="s">
        <v>1100</v>
      </c>
      <c r="E328" s="2">
        <v>3</v>
      </c>
      <c r="F328" s="10">
        <v>615</v>
      </c>
      <c r="G328" s="11">
        <v>6950</v>
      </c>
      <c r="H328" s="14">
        <f t="shared" si="10"/>
        <v>205</v>
      </c>
      <c r="I328" s="13">
        <f t="shared" si="11"/>
        <v>2316.6666666666665</v>
      </c>
      <c r="J328" s="12">
        <v>82</v>
      </c>
      <c r="K328" s="12"/>
    </row>
    <row r="329" spans="1:11">
      <c r="A329" s="1" t="s">
        <v>1101</v>
      </c>
      <c r="B329" s="1" t="s">
        <v>1102</v>
      </c>
      <c r="C329" s="1" t="s">
        <v>1103</v>
      </c>
      <c r="D329" s="1" t="s">
        <v>1104</v>
      </c>
      <c r="E329" s="2">
        <v>3</v>
      </c>
      <c r="F329" s="10">
        <v>612</v>
      </c>
      <c r="G329" s="11">
        <v>1241</v>
      </c>
      <c r="H329" s="14">
        <f t="shared" si="10"/>
        <v>204</v>
      </c>
      <c r="I329" s="13">
        <f t="shared" si="11"/>
        <v>413.66666666666669</v>
      </c>
      <c r="J329" s="12">
        <v>82.26</v>
      </c>
      <c r="K329" s="12"/>
    </row>
    <row r="330" spans="1:11">
      <c r="A330" t="s">
        <v>1701</v>
      </c>
      <c r="B330" s="8" t="s">
        <v>597</v>
      </c>
      <c r="C330" s="1" t="s">
        <v>1105</v>
      </c>
      <c r="D330" s="1" t="s">
        <v>1106</v>
      </c>
      <c r="E330" s="2">
        <v>2</v>
      </c>
      <c r="F330" s="10">
        <v>605</v>
      </c>
      <c r="G330" s="11">
        <v>6374</v>
      </c>
      <c r="H330" s="14">
        <f t="shared" si="10"/>
        <v>302.5</v>
      </c>
      <c r="I330" s="13">
        <f t="shared" si="11"/>
        <v>3187</v>
      </c>
      <c r="J330" s="12">
        <v>67.22</v>
      </c>
      <c r="K330" s="12"/>
    </row>
    <row r="331" spans="1:11">
      <c r="A331" s="1" t="s">
        <v>1107</v>
      </c>
      <c r="B331" s="1" t="s">
        <v>1108</v>
      </c>
      <c r="C331" s="1" t="s">
        <v>1109</v>
      </c>
      <c r="D331" s="1" t="s">
        <v>1110</v>
      </c>
      <c r="E331" s="2">
        <v>17</v>
      </c>
      <c r="F331" s="10">
        <v>603</v>
      </c>
      <c r="G331" s="11">
        <v>4171.5</v>
      </c>
      <c r="H331" s="14">
        <f t="shared" si="10"/>
        <v>35.470588235294116</v>
      </c>
      <c r="I331" s="13">
        <f t="shared" si="11"/>
        <v>245.38235294117646</v>
      </c>
      <c r="J331" s="12">
        <v>14.19</v>
      </c>
      <c r="K331" s="12"/>
    </row>
    <row r="332" spans="1:11">
      <c r="A332" s="1" t="s">
        <v>1111</v>
      </c>
      <c r="B332" s="1" t="s">
        <v>1112</v>
      </c>
      <c r="C332" s="1" t="s">
        <v>1113</v>
      </c>
      <c r="D332" s="8" t="s">
        <v>1760</v>
      </c>
      <c r="E332" s="2">
        <v>4</v>
      </c>
      <c r="F332" s="10">
        <v>595</v>
      </c>
      <c r="G332" s="11">
        <v>2499.5</v>
      </c>
      <c r="H332" s="14">
        <f t="shared" si="10"/>
        <v>148.75</v>
      </c>
      <c r="I332" s="13">
        <f t="shared" si="11"/>
        <v>624.875</v>
      </c>
      <c r="J332" s="12">
        <v>86.48</v>
      </c>
      <c r="K332" s="12"/>
    </row>
    <row r="333" spans="1:11">
      <c r="A333" s="1" t="s">
        <v>1114</v>
      </c>
      <c r="B333" s="1" t="s">
        <v>1115</v>
      </c>
      <c r="C333" s="1" t="s">
        <v>1116</v>
      </c>
      <c r="D333" s="1" t="s">
        <v>1117</v>
      </c>
      <c r="E333" s="2">
        <v>3</v>
      </c>
      <c r="F333" s="10">
        <v>585</v>
      </c>
      <c r="G333" s="11">
        <v>6480</v>
      </c>
      <c r="H333" s="14">
        <f t="shared" si="10"/>
        <v>195</v>
      </c>
      <c r="I333" s="13">
        <f t="shared" si="11"/>
        <v>2160</v>
      </c>
      <c r="J333" s="12">
        <v>19.68</v>
      </c>
      <c r="K333" s="12"/>
    </row>
    <row r="334" spans="1:11">
      <c r="A334" s="1" t="s">
        <v>1118</v>
      </c>
      <c r="B334" s="1" t="s">
        <v>1119</v>
      </c>
      <c r="C334" s="1" t="s">
        <v>1120</v>
      </c>
      <c r="D334" s="8" t="s">
        <v>1761</v>
      </c>
      <c r="E334" s="2">
        <v>4</v>
      </c>
      <c r="F334" s="10">
        <v>584</v>
      </c>
      <c r="G334" s="11">
        <v>3614</v>
      </c>
      <c r="H334" s="14">
        <f t="shared" si="10"/>
        <v>146</v>
      </c>
      <c r="I334" s="13">
        <f t="shared" si="11"/>
        <v>903.5</v>
      </c>
      <c r="J334" s="12">
        <v>16.88</v>
      </c>
      <c r="K334" s="12"/>
    </row>
    <row r="335" spans="1:11">
      <c r="A335" s="1" t="s">
        <v>1121</v>
      </c>
      <c r="B335" s="8" t="s">
        <v>1677</v>
      </c>
      <c r="C335" s="8" t="s">
        <v>45</v>
      </c>
      <c r="D335" s="1" t="s">
        <v>1122</v>
      </c>
      <c r="E335" s="2">
        <v>3</v>
      </c>
      <c r="F335" s="10">
        <v>584</v>
      </c>
      <c r="G335" s="11">
        <v>4008.9</v>
      </c>
      <c r="H335" s="14">
        <f t="shared" si="10"/>
        <v>194.66666666666666</v>
      </c>
      <c r="I335" s="13">
        <f t="shared" si="11"/>
        <v>1336.3</v>
      </c>
      <c r="J335" s="12">
        <v>25.09</v>
      </c>
      <c r="K335" s="12"/>
    </row>
    <row r="336" spans="1:11">
      <c r="A336" s="1" t="s">
        <v>1123</v>
      </c>
      <c r="B336" s="1" t="s">
        <v>1124</v>
      </c>
      <c r="C336" s="1" t="s">
        <v>1125</v>
      </c>
      <c r="D336" s="1" t="s">
        <v>1126</v>
      </c>
      <c r="E336" s="2">
        <v>6</v>
      </c>
      <c r="F336" s="10">
        <v>574</v>
      </c>
      <c r="G336" s="11">
        <v>8130</v>
      </c>
      <c r="H336" s="14">
        <f t="shared" si="10"/>
        <v>95.666666666666671</v>
      </c>
      <c r="I336" s="13">
        <f t="shared" si="11"/>
        <v>1355</v>
      </c>
      <c r="J336" s="12">
        <v>21.26</v>
      </c>
      <c r="K336" s="12"/>
    </row>
    <row r="337" spans="1:11">
      <c r="A337" t="s">
        <v>1702</v>
      </c>
      <c r="B337" s="8" t="s">
        <v>1677</v>
      </c>
      <c r="C337" s="8" t="s">
        <v>962</v>
      </c>
      <c r="D337" s="8" t="s">
        <v>1677</v>
      </c>
      <c r="E337" s="2">
        <v>2</v>
      </c>
      <c r="F337" s="10">
        <v>574</v>
      </c>
      <c r="G337" s="11">
        <v>3838</v>
      </c>
      <c r="H337" s="14">
        <f t="shared" si="10"/>
        <v>287</v>
      </c>
      <c r="I337" s="13">
        <f t="shared" si="11"/>
        <v>1919</v>
      </c>
      <c r="J337" s="12">
        <v>95.67</v>
      </c>
      <c r="K337" s="12"/>
    </row>
    <row r="338" spans="1:11">
      <c r="A338" s="1" t="s">
        <v>1127</v>
      </c>
      <c r="B338" s="8" t="s">
        <v>1677</v>
      </c>
      <c r="C338" s="8" t="s">
        <v>962</v>
      </c>
      <c r="D338" s="8" t="s">
        <v>1677</v>
      </c>
      <c r="E338" s="2">
        <v>10</v>
      </c>
      <c r="F338" s="10">
        <v>569</v>
      </c>
      <c r="G338" s="11">
        <v>3230</v>
      </c>
      <c r="H338" s="14">
        <f t="shared" si="10"/>
        <v>56.9</v>
      </c>
      <c r="I338" s="13">
        <f t="shared" si="11"/>
        <v>323</v>
      </c>
      <c r="J338" s="12">
        <v>18.97</v>
      </c>
      <c r="K338" s="12"/>
    </row>
    <row r="339" spans="1:11">
      <c r="A339" s="1" t="s">
        <v>1128</v>
      </c>
      <c r="B339" s="1" t="s">
        <v>1129</v>
      </c>
      <c r="C339" s="1" t="s">
        <v>1130</v>
      </c>
      <c r="D339" s="1" t="s">
        <v>1131</v>
      </c>
      <c r="E339" s="2">
        <v>1</v>
      </c>
      <c r="F339" s="10">
        <v>568</v>
      </c>
      <c r="G339" s="11">
        <v>17470</v>
      </c>
      <c r="H339" s="14">
        <f t="shared" si="10"/>
        <v>568</v>
      </c>
      <c r="I339" s="13">
        <f t="shared" si="11"/>
        <v>17470</v>
      </c>
      <c r="J339" s="12">
        <v>54.88</v>
      </c>
      <c r="K339" s="12"/>
    </row>
    <row r="340" spans="1:11">
      <c r="A340" s="1" t="s">
        <v>1132</v>
      </c>
      <c r="B340" s="8" t="s">
        <v>1678</v>
      </c>
      <c r="C340" s="8" t="s">
        <v>19</v>
      </c>
      <c r="D340" s="1" t="s">
        <v>1133</v>
      </c>
      <c r="E340" s="2">
        <v>19</v>
      </c>
      <c r="F340" s="10">
        <v>566</v>
      </c>
      <c r="G340" s="11">
        <v>7588</v>
      </c>
      <c r="H340" s="14">
        <f t="shared" si="10"/>
        <v>29.789473684210527</v>
      </c>
      <c r="I340" s="13">
        <f t="shared" si="11"/>
        <v>399.36842105263156</v>
      </c>
      <c r="J340" s="12">
        <v>2.4500000000000002</v>
      </c>
      <c r="K340" s="12"/>
    </row>
    <row r="341" spans="1:11">
      <c r="A341" s="1" t="s">
        <v>1134</v>
      </c>
      <c r="B341" s="8" t="s">
        <v>1677</v>
      </c>
      <c r="C341" s="8" t="s">
        <v>56</v>
      </c>
      <c r="D341" s="1" t="s">
        <v>1135</v>
      </c>
      <c r="E341" s="2">
        <v>10</v>
      </c>
      <c r="F341" s="10">
        <v>566</v>
      </c>
      <c r="G341" s="11">
        <v>3223</v>
      </c>
      <c r="H341" s="14">
        <f t="shared" si="10"/>
        <v>56.6</v>
      </c>
      <c r="I341" s="13">
        <f t="shared" si="11"/>
        <v>322.3</v>
      </c>
      <c r="J341" s="12">
        <v>18.87</v>
      </c>
      <c r="K341" s="12"/>
    </row>
    <row r="342" spans="1:11">
      <c r="A342" s="1" t="s">
        <v>1136</v>
      </c>
      <c r="B342" s="1" t="s">
        <v>1137</v>
      </c>
      <c r="C342" s="1" t="s">
        <v>1138</v>
      </c>
      <c r="D342" s="1" t="s">
        <v>1139</v>
      </c>
      <c r="E342" s="2">
        <v>1</v>
      </c>
      <c r="F342" s="10">
        <v>551</v>
      </c>
      <c r="G342" s="11">
        <v>6424</v>
      </c>
      <c r="H342" s="14">
        <f t="shared" si="10"/>
        <v>551</v>
      </c>
      <c r="I342" s="13">
        <f t="shared" si="11"/>
        <v>6424</v>
      </c>
      <c r="J342" s="12">
        <v>74.36</v>
      </c>
      <c r="K342" s="12"/>
    </row>
    <row r="343" spans="1:11">
      <c r="A343" s="1" t="s">
        <v>1140</v>
      </c>
      <c r="B343" s="1" t="s">
        <v>1141</v>
      </c>
      <c r="C343" s="1" t="s">
        <v>1142</v>
      </c>
      <c r="D343" s="1" t="s">
        <v>1143</v>
      </c>
      <c r="E343" s="2">
        <v>3</v>
      </c>
      <c r="F343" s="10">
        <v>532</v>
      </c>
      <c r="G343" s="11">
        <v>7758</v>
      </c>
      <c r="H343" s="14">
        <f t="shared" si="10"/>
        <v>177.33333333333334</v>
      </c>
      <c r="I343" s="13">
        <f t="shared" si="11"/>
        <v>2586</v>
      </c>
      <c r="J343" s="12">
        <v>10.130000000000001</v>
      </c>
      <c r="K343" s="12"/>
    </row>
    <row r="344" spans="1:11">
      <c r="A344" s="1" t="s">
        <v>1144</v>
      </c>
      <c r="B344" s="1" t="s">
        <v>1145</v>
      </c>
      <c r="C344" s="1" t="s">
        <v>1146</v>
      </c>
      <c r="D344" s="1" t="s">
        <v>1147</v>
      </c>
      <c r="E344" s="2">
        <v>2</v>
      </c>
      <c r="F344" s="10">
        <v>528</v>
      </c>
      <c r="G344" s="11">
        <v>1800</v>
      </c>
      <c r="H344" s="14">
        <f t="shared" si="10"/>
        <v>264</v>
      </c>
      <c r="I344" s="13">
        <f t="shared" si="11"/>
        <v>900</v>
      </c>
      <c r="J344" s="12">
        <v>58.67</v>
      </c>
      <c r="K344" s="12"/>
    </row>
    <row r="345" spans="1:11">
      <c r="A345" s="1" t="s">
        <v>1148</v>
      </c>
      <c r="B345" s="1" t="s">
        <v>1149</v>
      </c>
      <c r="C345" s="1" t="s">
        <v>1150</v>
      </c>
      <c r="D345" s="1" t="s">
        <v>1151</v>
      </c>
      <c r="E345" s="2">
        <v>1</v>
      </c>
      <c r="F345" s="10">
        <v>526</v>
      </c>
      <c r="G345" s="11">
        <v>7414.25</v>
      </c>
      <c r="H345" s="14">
        <f t="shared" si="10"/>
        <v>526</v>
      </c>
      <c r="I345" s="13">
        <f t="shared" si="11"/>
        <v>7414.25</v>
      </c>
      <c r="J345" s="12">
        <v>50.82</v>
      </c>
      <c r="K345" s="12"/>
    </row>
    <row r="346" spans="1:11">
      <c r="A346" s="1" t="s">
        <v>1152</v>
      </c>
      <c r="B346" s="1" t="s">
        <v>1153</v>
      </c>
      <c r="C346" s="1" t="s">
        <v>1154</v>
      </c>
      <c r="D346" s="1" t="s">
        <v>1155</v>
      </c>
      <c r="E346" s="2">
        <v>1</v>
      </c>
      <c r="F346" s="10">
        <v>524</v>
      </c>
      <c r="G346" s="11">
        <v>10648.2</v>
      </c>
      <c r="H346" s="14">
        <f t="shared" si="10"/>
        <v>524</v>
      </c>
      <c r="I346" s="13">
        <f t="shared" si="11"/>
        <v>10648.2</v>
      </c>
      <c r="J346" s="12">
        <v>50.63</v>
      </c>
      <c r="K346" s="12"/>
    </row>
    <row r="347" spans="1:11">
      <c r="A347" s="1" t="s">
        <v>1156</v>
      </c>
      <c r="B347" s="1" t="s">
        <v>1157</v>
      </c>
      <c r="C347" s="1" t="s">
        <v>1158</v>
      </c>
      <c r="D347" s="8" t="s">
        <v>1762</v>
      </c>
      <c r="E347" s="2">
        <v>13</v>
      </c>
      <c r="F347" s="10">
        <v>520</v>
      </c>
      <c r="G347" s="11">
        <v>4068.5</v>
      </c>
      <c r="H347" s="14">
        <f t="shared" si="10"/>
        <v>40</v>
      </c>
      <c r="I347" s="13">
        <f t="shared" si="11"/>
        <v>312.96153846153845</v>
      </c>
      <c r="J347" s="12">
        <v>9.3699999999999992</v>
      </c>
      <c r="K347" s="12"/>
    </row>
    <row r="348" spans="1:11">
      <c r="A348" s="1" t="s">
        <v>1159</v>
      </c>
      <c r="B348" s="8" t="s">
        <v>1677</v>
      </c>
      <c r="C348" s="8" t="s">
        <v>45</v>
      </c>
      <c r="D348" s="1" t="s">
        <v>1160</v>
      </c>
      <c r="E348" s="2">
        <v>2</v>
      </c>
      <c r="F348" s="10">
        <v>518</v>
      </c>
      <c r="G348" s="11">
        <v>3106.62</v>
      </c>
      <c r="H348" s="14">
        <f t="shared" si="10"/>
        <v>259</v>
      </c>
      <c r="I348" s="13">
        <f t="shared" si="11"/>
        <v>1553.31</v>
      </c>
      <c r="J348" s="12">
        <v>33.380000000000003</v>
      </c>
      <c r="K348" s="12"/>
    </row>
    <row r="349" spans="1:11">
      <c r="A349" s="1" t="s">
        <v>1161</v>
      </c>
      <c r="B349" s="1" t="s">
        <v>1162</v>
      </c>
      <c r="C349" s="1" t="s">
        <v>1163</v>
      </c>
      <c r="D349" s="1" t="s">
        <v>1164</v>
      </c>
      <c r="E349" s="2">
        <v>1</v>
      </c>
      <c r="F349" s="10">
        <v>500</v>
      </c>
      <c r="G349" s="11">
        <v>12941</v>
      </c>
      <c r="H349" s="14">
        <f t="shared" si="10"/>
        <v>500</v>
      </c>
      <c r="I349" s="13">
        <f t="shared" si="11"/>
        <v>12941</v>
      </c>
      <c r="J349" s="12">
        <v>48.31</v>
      </c>
      <c r="K349" s="12"/>
    </row>
    <row r="350" spans="1:11">
      <c r="A350" s="8" t="s">
        <v>1703</v>
      </c>
      <c r="B350" s="8" t="s">
        <v>275</v>
      </c>
      <c r="C350" s="1" t="s">
        <v>1165</v>
      </c>
      <c r="D350" s="1" t="s">
        <v>1166</v>
      </c>
      <c r="E350" s="2">
        <v>3</v>
      </c>
      <c r="F350" s="10">
        <v>493</v>
      </c>
      <c r="G350" s="11">
        <v>3250</v>
      </c>
      <c r="H350" s="14">
        <f t="shared" si="10"/>
        <v>164.33333333333334</v>
      </c>
      <c r="I350" s="13">
        <f t="shared" si="11"/>
        <v>1083.3333333333333</v>
      </c>
      <c r="J350" s="12">
        <v>95.54</v>
      </c>
      <c r="K350" s="12"/>
    </row>
    <row r="351" spans="1:11">
      <c r="A351" s="1" t="s">
        <v>1167</v>
      </c>
      <c r="B351" s="8" t="s">
        <v>1677</v>
      </c>
      <c r="C351" s="8" t="s">
        <v>45</v>
      </c>
      <c r="D351" s="1" t="s">
        <v>1168</v>
      </c>
      <c r="E351" s="2">
        <v>2</v>
      </c>
      <c r="F351" s="10">
        <v>492</v>
      </c>
      <c r="G351" s="11">
        <v>3145.42</v>
      </c>
      <c r="H351" s="14">
        <f t="shared" si="10"/>
        <v>246</v>
      </c>
      <c r="I351" s="13">
        <f t="shared" si="11"/>
        <v>1572.71</v>
      </c>
      <c r="J351" s="12">
        <v>31.7</v>
      </c>
      <c r="K351" s="12"/>
    </row>
    <row r="352" spans="1:11">
      <c r="A352" s="1" t="s">
        <v>1169</v>
      </c>
      <c r="C352" s="1" t="s">
        <v>1170</v>
      </c>
      <c r="D352" s="1" t="s">
        <v>1171</v>
      </c>
      <c r="E352" s="2">
        <v>1</v>
      </c>
      <c r="F352" s="10">
        <v>492</v>
      </c>
      <c r="G352" s="11">
        <v>20425</v>
      </c>
      <c r="H352" s="14">
        <f t="shared" si="10"/>
        <v>492</v>
      </c>
      <c r="I352" s="13">
        <f t="shared" si="11"/>
        <v>20425</v>
      </c>
      <c r="J352" s="12">
        <v>61.5</v>
      </c>
      <c r="K352" s="12"/>
    </row>
    <row r="353" spans="1:11">
      <c r="A353" s="1" t="s">
        <v>1172</v>
      </c>
      <c r="B353" s="1" t="s">
        <v>1173</v>
      </c>
      <c r="C353" s="1" t="s">
        <v>1174</v>
      </c>
      <c r="D353" s="1" t="s">
        <v>1175</v>
      </c>
      <c r="E353" s="2">
        <v>9</v>
      </c>
      <c r="F353" s="10">
        <v>487</v>
      </c>
      <c r="G353" s="11">
        <v>4725</v>
      </c>
      <c r="H353" s="14">
        <f t="shared" si="10"/>
        <v>54.111111111111114</v>
      </c>
      <c r="I353" s="13">
        <f t="shared" si="11"/>
        <v>525</v>
      </c>
      <c r="J353" s="12">
        <v>12.67</v>
      </c>
      <c r="K353" s="12"/>
    </row>
    <row r="354" spans="1:11">
      <c r="A354" s="1" t="s">
        <v>1176</v>
      </c>
      <c r="B354" s="1" t="s">
        <v>1177</v>
      </c>
      <c r="C354" s="1" t="s">
        <v>1178</v>
      </c>
      <c r="D354" s="1" t="s">
        <v>1179</v>
      </c>
      <c r="E354" s="2">
        <v>4</v>
      </c>
      <c r="F354" s="10">
        <v>484</v>
      </c>
      <c r="G354" s="11">
        <v>3552</v>
      </c>
      <c r="H354" s="14">
        <f t="shared" si="10"/>
        <v>121</v>
      </c>
      <c r="I354" s="13">
        <f t="shared" si="11"/>
        <v>888</v>
      </c>
      <c r="J354" s="12">
        <v>96.8</v>
      </c>
      <c r="K354" s="12"/>
    </row>
    <row r="355" spans="1:11">
      <c r="A355" s="1" t="s">
        <v>1180</v>
      </c>
      <c r="B355" s="1" t="s">
        <v>1181</v>
      </c>
      <c r="C355" s="1" t="s">
        <v>1182</v>
      </c>
      <c r="D355" s="1" t="s">
        <v>1183</v>
      </c>
      <c r="E355" s="2">
        <v>2</v>
      </c>
      <c r="F355" s="10">
        <v>483</v>
      </c>
      <c r="G355" s="11">
        <v>6936</v>
      </c>
      <c r="H355" s="14">
        <f t="shared" si="10"/>
        <v>241.5</v>
      </c>
      <c r="I355" s="13">
        <f t="shared" si="11"/>
        <v>3468</v>
      </c>
      <c r="J355" s="12">
        <v>53.67</v>
      </c>
      <c r="K355" s="12"/>
    </row>
    <row r="356" spans="1:11">
      <c r="A356" s="1" t="s">
        <v>1184</v>
      </c>
      <c r="B356" s="1" t="s">
        <v>1185</v>
      </c>
      <c r="C356" s="1" t="s">
        <v>1186</v>
      </c>
      <c r="D356" s="1" t="s">
        <v>1187</v>
      </c>
      <c r="E356" s="2">
        <v>1</v>
      </c>
      <c r="F356" s="10">
        <v>483</v>
      </c>
      <c r="G356" s="11">
        <v>7266</v>
      </c>
      <c r="H356" s="14">
        <f t="shared" si="10"/>
        <v>483</v>
      </c>
      <c r="I356" s="13">
        <f t="shared" si="11"/>
        <v>7266</v>
      </c>
      <c r="J356" s="12">
        <v>46.67</v>
      </c>
      <c r="K356" s="12"/>
    </row>
    <row r="357" spans="1:11">
      <c r="A357" s="1" t="s">
        <v>1188</v>
      </c>
      <c r="B357" s="1" t="s">
        <v>1189</v>
      </c>
      <c r="C357" s="1" t="s">
        <v>1190</v>
      </c>
      <c r="D357" s="1" t="s">
        <v>1191</v>
      </c>
      <c r="E357" s="2">
        <v>4</v>
      </c>
      <c r="F357" s="10">
        <v>479</v>
      </c>
      <c r="G357" s="11">
        <v>1275</v>
      </c>
      <c r="H357" s="14">
        <f t="shared" si="10"/>
        <v>119.75</v>
      </c>
      <c r="I357" s="13">
        <f t="shared" si="11"/>
        <v>318.75</v>
      </c>
      <c r="J357" s="12">
        <v>69.62</v>
      </c>
      <c r="K357" s="12"/>
    </row>
    <row r="358" spans="1:11">
      <c r="A358" s="1" t="s">
        <v>1192</v>
      </c>
      <c r="B358" s="1" t="s">
        <v>1193</v>
      </c>
      <c r="C358" s="1" t="s">
        <v>1194</v>
      </c>
      <c r="D358" s="1" t="s">
        <v>1195</v>
      </c>
      <c r="E358" s="2">
        <v>8</v>
      </c>
      <c r="F358" s="10">
        <v>471</v>
      </c>
      <c r="G358" s="11">
        <v>5770</v>
      </c>
      <c r="H358" s="14">
        <f t="shared" si="10"/>
        <v>58.875</v>
      </c>
      <c r="I358" s="13">
        <f t="shared" si="11"/>
        <v>721.25</v>
      </c>
      <c r="J358" s="12">
        <v>49.06</v>
      </c>
      <c r="K358" s="12"/>
    </row>
    <row r="359" spans="1:11">
      <c r="A359" s="8" t="s">
        <v>1704</v>
      </c>
      <c r="B359" s="8" t="s">
        <v>1677</v>
      </c>
      <c r="C359" s="8" t="s">
        <v>11</v>
      </c>
      <c r="D359" s="1" t="s">
        <v>1196</v>
      </c>
      <c r="E359" s="2">
        <v>1</v>
      </c>
      <c r="F359" s="10">
        <v>460</v>
      </c>
      <c r="G359" s="11">
        <v>6682</v>
      </c>
      <c r="H359" s="14">
        <f t="shared" si="10"/>
        <v>460</v>
      </c>
      <c r="I359" s="13">
        <f t="shared" si="11"/>
        <v>6682</v>
      </c>
      <c r="J359" s="12">
        <v>59.28</v>
      </c>
      <c r="K359" s="12"/>
    </row>
    <row r="360" spans="1:11">
      <c r="A360" s="1" t="s">
        <v>1197</v>
      </c>
      <c r="B360" s="8" t="s">
        <v>1677</v>
      </c>
      <c r="C360" s="8" t="s">
        <v>45</v>
      </c>
      <c r="D360" s="1" t="s">
        <v>1198</v>
      </c>
      <c r="E360" s="2">
        <v>2</v>
      </c>
      <c r="F360" s="10">
        <v>455</v>
      </c>
      <c r="G360" s="11">
        <v>3085.44</v>
      </c>
      <c r="H360" s="14">
        <f t="shared" si="10"/>
        <v>227.5</v>
      </c>
      <c r="I360" s="13">
        <f t="shared" si="11"/>
        <v>1542.72</v>
      </c>
      <c r="J360" s="12">
        <v>29.32</v>
      </c>
      <c r="K360" s="12"/>
    </row>
    <row r="361" spans="1:11">
      <c r="A361" s="1" t="s">
        <v>1199</v>
      </c>
      <c r="B361" s="1" t="s">
        <v>1200</v>
      </c>
      <c r="C361" s="1" t="s">
        <v>1201</v>
      </c>
      <c r="D361" s="1" t="s">
        <v>1202</v>
      </c>
      <c r="E361" s="2">
        <v>4</v>
      </c>
      <c r="F361" s="10">
        <v>447</v>
      </c>
      <c r="G361" s="11">
        <v>1405</v>
      </c>
      <c r="H361" s="14">
        <f t="shared" si="10"/>
        <v>111.75</v>
      </c>
      <c r="I361" s="13">
        <f t="shared" si="11"/>
        <v>351.25</v>
      </c>
      <c r="J361" s="12">
        <v>64.97</v>
      </c>
      <c r="K361" s="12"/>
    </row>
    <row r="362" spans="1:11">
      <c r="A362" s="1" t="s">
        <v>1203</v>
      </c>
      <c r="B362" s="1" t="s">
        <v>1204</v>
      </c>
      <c r="C362" s="1" t="s">
        <v>1205</v>
      </c>
      <c r="D362" s="8" t="s">
        <v>1203</v>
      </c>
      <c r="E362" s="2">
        <v>2</v>
      </c>
      <c r="F362" s="10">
        <v>444</v>
      </c>
      <c r="G362" s="11">
        <v>5808</v>
      </c>
      <c r="H362" s="14">
        <f t="shared" si="10"/>
        <v>222</v>
      </c>
      <c r="I362" s="13">
        <f t="shared" si="11"/>
        <v>2904</v>
      </c>
      <c r="J362" s="12">
        <v>49.33</v>
      </c>
      <c r="K362" s="12"/>
    </row>
    <row r="363" spans="1:11">
      <c r="A363" s="1" t="s">
        <v>1206</v>
      </c>
      <c r="B363" s="1" t="s">
        <v>1207</v>
      </c>
      <c r="C363" s="1" t="s">
        <v>1208</v>
      </c>
      <c r="D363" s="1" t="s">
        <v>1209</v>
      </c>
      <c r="E363" s="2">
        <v>1</v>
      </c>
      <c r="F363" s="10">
        <v>444</v>
      </c>
      <c r="G363" s="11">
        <v>4482</v>
      </c>
      <c r="H363" s="14">
        <f t="shared" si="10"/>
        <v>444</v>
      </c>
      <c r="I363" s="13">
        <f t="shared" si="11"/>
        <v>4482</v>
      </c>
      <c r="J363" s="12">
        <v>59.92</v>
      </c>
      <c r="K363" s="12"/>
    </row>
    <row r="364" spans="1:11">
      <c r="A364" s="1" t="s">
        <v>1210</v>
      </c>
      <c r="B364" s="1" t="s">
        <v>1211</v>
      </c>
      <c r="C364" s="1" t="s">
        <v>1212</v>
      </c>
      <c r="D364" s="1" t="s">
        <v>1213</v>
      </c>
      <c r="E364" s="2">
        <v>3</v>
      </c>
      <c r="F364" s="10">
        <v>440</v>
      </c>
      <c r="G364" s="11">
        <v>4648</v>
      </c>
      <c r="H364" s="14">
        <f t="shared" si="10"/>
        <v>146.66666666666666</v>
      </c>
      <c r="I364" s="13">
        <f t="shared" si="11"/>
        <v>1549.3333333333333</v>
      </c>
      <c r="J364" s="12">
        <v>32.590000000000003</v>
      </c>
      <c r="K364" s="12"/>
    </row>
    <row r="365" spans="1:11">
      <c r="A365" s="1" t="s">
        <v>1214</v>
      </c>
      <c r="B365" s="1" t="s">
        <v>1215</v>
      </c>
      <c r="C365" s="1" t="s">
        <v>1216</v>
      </c>
      <c r="D365" s="8" t="s">
        <v>1763</v>
      </c>
      <c r="E365" s="2">
        <v>1</v>
      </c>
      <c r="F365" s="10">
        <v>425</v>
      </c>
      <c r="G365" s="11">
        <v>7290</v>
      </c>
      <c r="H365" s="14">
        <f t="shared" si="10"/>
        <v>425</v>
      </c>
      <c r="I365" s="13">
        <f t="shared" si="11"/>
        <v>7290</v>
      </c>
      <c r="J365" s="12">
        <v>41.06</v>
      </c>
      <c r="K365" s="12"/>
    </row>
    <row r="366" spans="1:11">
      <c r="A366" s="1" t="s">
        <v>1217</v>
      </c>
      <c r="B366" s="1" t="s">
        <v>1218</v>
      </c>
      <c r="C366" s="1" t="s">
        <v>1219</v>
      </c>
      <c r="D366" s="1" t="s">
        <v>1220</v>
      </c>
      <c r="E366" s="2">
        <v>1</v>
      </c>
      <c r="F366" s="10">
        <v>420</v>
      </c>
      <c r="G366" s="11">
        <v>7028.5</v>
      </c>
      <c r="H366" s="14">
        <f t="shared" si="10"/>
        <v>420</v>
      </c>
      <c r="I366" s="13">
        <f t="shared" si="11"/>
        <v>7028.5</v>
      </c>
      <c r="J366" s="12">
        <v>40.58</v>
      </c>
      <c r="K366" s="12"/>
    </row>
    <row r="367" spans="1:11">
      <c r="A367" s="1" t="s">
        <v>1221</v>
      </c>
      <c r="B367" s="1" t="s">
        <v>1222</v>
      </c>
      <c r="C367" s="1" t="s">
        <v>1223</v>
      </c>
      <c r="D367" s="1" t="s">
        <v>1224</v>
      </c>
      <c r="E367" s="2">
        <v>9</v>
      </c>
      <c r="F367" s="10">
        <v>419</v>
      </c>
      <c r="G367" s="11">
        <v>3975</v>
      </c>
      <c r="H367" s="14">
        <f t="shared" si="10"/>
        <v>46.555555555555557</v>
      </c>
      <c r="I367" s="13">
        <f t="shared" si="11"/>
        <v>441.66666666666669</v>
      </c>
      <c r="J367" s="12">
        <v>6.71</v>
      </c>
      <c r="K367" s="12"/>
    </row>
    <row r="368" spans="1:11">
      <c r="A368" s="1" t="s">
        <v>1225</v>
      </c>
      <c r="B368" s="1" t="s">
        <v>1226</v>
      </c>
      <c r="C368" s="1" t="s">
        <v>1227</v>
      </c>
      <c r="D368" s="1" t="s">
        <v>1228</v>
      </c>
      <c r="E368" s="2">
        <v>4</v>
      </c>
      <c r="F368" s="10">
        <v>418</v>
      </c>
      <c r="G368" s="11">
        <v>1703.5</v>
      </c>
      <c r="H368" s="14">
        <f t="shared" si="10"/>
        <v>104.5</v>
      </c>
      <c r="I368" s="13">
        <f t="shared" si="11"/>
        <v>425.875</v>
      </c>
      <c r="J368" s="12">
        <v>60.76</v>
      </c>
      <c r="K368" s="12"/>
    </row>
    <row r="369" spans="1:11">
      <c r="A369" s="8" t="s">
        <v>1705</v>
      </c>
      <c r="B369" s="8" t="s">
        <v>198</v>
      </c>
      <c r="C369" s="1" t="s">
        <v>1229</v>
      </c>
      <c r="D369" s="8" t="s">
        <v>1764</v>
      </c>
      <c r="E369" s="2">
        <v>1</v>
      </c>
      <c r="F369" s="10">
        <v>416</v>
      </c>
      <c r="G369" s="11">
        <v>5715</v>
      </c>
      <c r="H369" s="14">
        <f t="shared" si="10"/>
        <v>416</v>
      </c>
      <c r="I369" s="13">
        <f t="shared" si="11"/>
        <v>5715</v>
      </c>
      <c r="J369" s="12">
        <v>40.19</v>
      </c>
      <c r="K369" s="12"/>
    </row>
    <row r="370" spans="1:11">
      <c r="A370" s="8" t="s">
        <v>1706</v>
      </c>
      <c r="B370" s="8" t="s">
        <v>1177</v>
      </c>
      <c r="C370" s="1" t="s">
        <v>1230</v>
      </c>
      <c r="D370" s="1" t="s">
        <v>1231</v>
      </c>
      <c r="E370" s="2">
        <v>4</v>
      </c>
      <c r="F370" s="10">
        <v>403</v>
      </c>
      <c r="G370" s="11">
        <v>704</v>
      </c>
      <c r="H370" s="14">
        <f t="shared" si="10"/>
        <v>100.75</v>
      </c>
      <c r="I370" s="13">
        <f t="shared" si="11"/>
        <v>176</v>
      </c>
      <c r="J370" s="12">
        <v>80.599999999999994</v>
      </c>
      <c r="K370" s="12"/>
    </row>
    <row r="371" spans="1:11">
      <c r="A371" s="1" t="s">
        <v>1232</v>
      </c>
      <c r="B371" s="1" t="s">
        <v>1233</v>
      </c>
      <c r="C371" s="1" t="s">
        <v>1234</v>
      </c>
      <c r="D371" s="1" t="s">
        <v>1235</v>
      </c>
      <c r="E371" s="2">
        <v>16</v>
      </c>
      <c r="F371" s="10">
        <v>400</v>
      </c>
      <c r="G371" s="11">
        <v>3548</v>
      </c>
      <c r="H371" s="14">
        <f t="shared" si="10"/>
        <v>25</v>
      </c>
      <c r="I371" s="13">
        <f t="shared" si="11"/>
        <v>221.75</v>
      </c>
      <c r="J371" s="12">
        <v>49.63</v>
      </c>
      <c r="K371" s="12"/>
    </row>
    <row r="372" spans="1:11">
      <c r="A372" s="1" t="s">
        <v>1236</v>
      </c>
      <c r="B372" s="1" t="s">
        <v>1237</v>
      </c>
      <c r="C372" s="1" t="s">
        <v>1238</v>
      </c>
      <c r="D372" s="1" t="s">
        <v>1239</v>
      </c>
      <c r="E372" s="2">
        <v>1</v>
      </c>
      <c r="F372" s="10">
        <v>399</v>
      </c>
      <c r="G372" s="11">
        <v>3271</v>
      </c>
      <c r="H372" s="14">
        <f t="shared" si="10"/>
        <v>399</v>
      </c>
      <c r="I372" s="13">
        <f t="shared" si="11"/>
        <v>3271</v>
      </c>
      <c r="J372" s="12">
        <v>53.85</v>
      </c>
      <c r="K372" s="12"/>
    </row>
    <row r="373" spans="1:11">
      <c r="A373" s="1" t="s">
        <v>1240</v>
      </c>
      <c r="B373" s="1" t="s">
        <v>1241</v>
      </c>
      <c r="C373" s="1" t="s">
        <v>1242</v>
      </c>
      <c r="D373" s="1" t="s">
        <v>1243</v>
      </c>
      <c r="E373" s="2">
        <v>16</v>
      </c>
      <c r="F373" s="10">
        <v>397</v>
      </c>
      <c r="G373" s="11">
        <v>4538</v>
      </c>
      <c r="H373" s="14">
        <f t="shared" si="10"/>
        <v>24.8125</v>
      </c>
      <c r="I373" s="13">
        <f t="shared" si="11"/>
        <v>283.625</v>
      </c>
      <c r="J373" s="12">
        <v>2.87</v>
      </c>
      <c r="K373" s="12"/>
    </row>
    <row r="374" spans="1:11">
      <c r="A374" s="1" t="s">
        <v>1244</v>
      </c>
      <c r="B374" s="1" t="s">
        <v>1245</v>
      </c>
      <c r="C374" s="1" t="s">
        <v>1246</v>
      </c>
      <c r="D374" s="1" t="s">
        <v>1247</v>
      </c>
      <c r="E374" s="2">
        <v>2</v>
      </c>
      <c r="F374" s="10">
        <v>390</v>
      </c>
      <c r="G374" s="11">
        <v>3267.9</v>
      </c>
      <c r="H374" s="14">
        <f t="shared" si="10"/>
        <v>195</v>
      </c>
      <c r="I374" s="13">
        <f t="shared" si="11"/>
        <v>1633.95</v>
      </c>
      <c r="J374" s="12">
        <v>97.5</v>
      </c>
      <c r="K374" s="12"/>
    </row>
    <row r="375" spans="1:11">
      <c r="A375" s="1" t="s">
        <v>1248</v>
      </c>
      <c r="B375" s="1" t="s">
        <v>1249</v>
      </c>
      <c r="C375" s="1" t="s">
        <v>1250</v>
      </c>
      <c r="D375" s="1" t="s">
        <v>1251</v>
      </c>
      <c r="E375" s="2">
        <v>1</v>
      </c>
      <c r="F375" s="10">
        <v>384</v>
      </c>
      <c r="G375" s="11">
        <v>4018</v>
      </c>
      <c r="H375" s="14">
        <f t="shared" si="10"/>
        <v>384</v>
      </c>
      <c r="I375" s="13">
        <f t="shared" si="11"/>
        <v>4018</v>
      </c>
      <c r="J375" s="12">
        <v>85.33</v>
      </c>
      <c r="K375" s="12"/>
    </row>
    <row r="376" spans="1:11">
      <c r="A376" s="1" t="s">
        <v>1252</v>
      </c>
      <c r="B376" s="1" t="s">
        <v>1253</v>
      </c>
      <c r="C376" s="1" t="s">
        <v>1254</v>
      </c>
      <c r="D376" s="1" t="s">
        <v>1255</v>
      </c>
      <c r="E376" s="2">
        <v>7</v>
      </c>
      <c r="F376" s="10">
        <v>383</v>
      </c>
      <c r="G376" s="11">
        <v>7430</v>
      </c>
      <c r="H376" s="14">
        <f t="shared" si="10"/>
        <v>54.714285714285715</v>
      </c>
      <c r="I376" s="13">
        <f t="shared" si="11"/>
        <v>1061.4285714285713</v>
      </c>
      <c r="J376" s="12">
        <v>16.43</v>
      </c>
      <c r="K376" s="12"/>
    </row>
    <row r="377" spans="1:11">
      <c r="A377" s="1" t="s">
        <v>1256</v>
      </c>
      <c r="B377" s="1" t="s">
        <v>1257</v>
      </c>
      <c r="C377" s="1" t="s">
        <v>1258</v>
      </c>
      <c r="D377" s="1" t="s">
        <v>1259</v>
      </c>
      <c r="E377" s="2">
        <v>1</v>
      </c>
      <c r="F377" s="10">
        <v>378</v>
      </c>
      <c r="G377" s="11">
        <v>6267.55</v>
      </c>
      <c r="H377" s="14">
        <f t="shared" si="10"/>
        <v>378</v>
      </c>
      <c r="I377" s="13">
        <f t="shared" si="11"/>
        <v>6267.55</v>
      </c>
      <c r="J377" s="12">
        <v>36.520000000000003</v>
      </c>
      <c r="K377" s="12"/>
    </row>
    <row r="378" spans="1:11">
      <c r="A378" s="1" t="s">
        <v>1260</v>
      </c>
      <c r="B378" s="1" t="s">
        <v>1261</v>
      </c>
      <c r="C378" s="1" t="s">
        <v>1262</v>
      </c>
      <c r="D378" s="1" t="s">
        <v>1263</v>
      </c>
      <c r="E378" s="2">
        <v>9</v>
      </c>
      <c r="F378" s="10">
        <v>373</v>
      </c>
      <c r="G378" s="11">
        <v>2749.18</v>
      </c>
      <c r="H378" s="14">
        <f t="shared" si="10"/>
        <v>41.444444444444443</v>
      </c>
      <c r="I378" s="13">
        <f t="shared" si="11"/>
        <v>305.46444444444444</v>
      </c>
      <c r="J378" s="12">
        <v>13.81</v>
      </c>
      <c r="K378" s="12"/>
    </row>
    <row r="379" spans="1:11">
      <c r="A379" s="1" t="s">
        <v>1264</v>
      </c>
      <c r="B379" s="1" t="s">
        <v>1265</v>
      </c>
      <c r="C379" s="1" t="s">
        <v>1266</v>
      </c>
      <c r="D379" s="1" t="s">
        <v>1267</v>
      </c>
      <c r="E379" s="2">
        <v>3</v>
      </c>
      <c r="F379" s="10">
        <v>369</v>
      </c>
      <c r="G379" s="11">
        <v>2214</v>
      </c>
      <c r="H379" s="14">
        <f t="shared" si="10"/>
        <v>123</v>
      </c>
      <c r="I379" s="13">
        <f t="shared" si="11"/>
        <v>738</v>
      </c>
      <c r="J379" s="12">
        <v>24.6</v>
      </c>
      <c r="K379" s="12"/>
    </row>
    <row r="380" spans="1:11">
      <c r="A380" s="1" t="s">
        <v>1268</v>
      </c>
      <c r="B380" s="1" t="s">
        <v>1269</v>
      </c>
      <c r="C380" s="1" t="s">
        <v>1270</v>
      </c>
      <c r="D380" s="1" t="s">
        <v>1271</v>
      </c>
      <c r="E380" s="2">
        <v>1</v>
      </c>
      <c r="F380" s="10">
        <v>364</v>
      </c>
      <c r="G380" s="11">
        <v>8862</v>
      </c>
      <c r="H380" s="14">
        <f t="shared" si="10"/>
        <v>364</v>
      </c>
      <c r="I380" s="13">
        <f t="shared" si="11"/>
        <v>8862</v>
      </c>
      <c r="J380" s="12">
        <v>80.89</v>
      </c>
      <c r="K380" s="12"/>
    </row>
    <row r="381" spans="1:11">
      <c r="A381" s="1" t="s">
        <v>1272</v>
      </c>
      <c r="B381" s="8" t="s">
        <v>1677</v>
      </c>
      <c r="C381" s="8" t="s">
        <v>962</v>
      </c>
      <c r="D381" s="1" t="s">
        <v>1273</v>
      </c>
      <c r="E381" s="2">
        <v>6</v>
      </c>
      <c r="F381" s="10">
        <v>361</v>
      </c>
      <c r="G381" s="11">
        <v>1995</v>
      </c>
      <c r="H381" s="14">
        <f t="shared" si="10"/>
        <v>60.166666666666664</v>
      </c>
      <c r="I381" s="13">
        <f t="shared" si="11"/>
        <v>332.5</v>
      </c>
      <c r="J381" s="12">
        <v>7.75</v>
      </c>
      <c r="K381" s="12"/>
    </row>
    <row r="382" spans="1:11">
      <c r="A382" s="1" t="s">
        <v>1274</v>
      </c>
      <c r="B382" s="1" t="s">
        <v>1275</v>
      </c>
      <c r="C382" s="1" t="s">
        <v>1276</v>
      </c>
      <c r="D382" s="1" t="s">
        <v>1277</v>
      </c>
      <c r="E382" s="2">
        <v>6</v>
      </c>
      <c r="F382" s="10">
        <v>348</v>
      </c>
      <c r="G382" s="11">
        <v>2599</v>
      </c>
      <c r="H382" s="14">
        <f t="shared" si="10"/>
        <v>58</v>
      </c>
      <c r="I382" s="13">
        <f t="shared" si="11"/>
        <v>433.16666666666669</v>
      </c>
      <c r="J382" s="12">
        <v>35.58</v>
      </c>
      <c r="K382" s="12"/>
    </row>
    <row r="383" spans="1:11">
      <c r="A383" s="1" t="s">
        <v>1278</v>
      </c>
      <c r="B383" s="1" t="s">
        <v>1279</v>
      </c>
      <c r="C383" s="1" t="s">
        <v>1280</v>
      </c>
      <c r="D383" s="1" t="s">
        <v>1281</v>
      </c>
      <c r="E383" s="2">
        <v>2</v>
      </c>
      <c r="F383" s="10">
        <v>342</v>
      </c>
      <c r="G383" s="11">
        <v>1908</v>
      </c>
      <c r="H383" s="14">
        <f t="shared" si="10"/>
        <v>171</v>
      </c>
      <c r="I383" s="13">
        <f t="shared" si="11"/>
        <v>954</v>
      </c>
      <c r="J383" s="12">
        <v>99.42</v>
      </c>
      <c r="K383" s="12"/>
    </row>
    <row r="384" spans="1:11">
      <c r="A384" s="1" t="s">
        <v>1282</v>
      </c>
      <c r="B384" s="1" t="s">
        <v>1283</v>
      </c>
      <c r="C384" s="1" t="s">
        <v>1284</v>
      </c>
      <c r="D384" s="1" t="s">
        <v>1285</v>
      </c>
      <c r="E384" s="2">
        <v>2</v>
      </c>
      <c r="F384" s="10">
        <v>336</v>
      </c>
      <c r="G384" s="11">
        <v>1181</v>
      </c>
      <c r="H384" s="14">
        <f t="shared" si="10"/>
        <v>168</v>
      </c>
      <c r="I384" s="13">
        <f t="shared" si="11"/>
        <v>590.5</v>
      </c>
      <c r="J384" s="12">
        <v>37.33</v>
      </c>
      <c r="K384" s="12"/>
    </row>
    <row r="385" spans="1:11">
      <c r="A385" s="1" t="s">
        <v>1286</v>
      </c>
      <c r="B385" s="1" t="s">
        <v>1287</v>
      </c>
      <c r="C385" s="1" t="s">
        <v>1288</v>
      </c>
      <c r="D385" s="1" t="s">
        <v>1289</v>
      </c>
      <c r="E385" s="2">
        <v>2</v>
      </c>
      <c r="F385" s="10">
        <v>330</v>
      </c>
      <c r="G385" s="11">
        <v>4648.5</v>
      </c>
      <c r="H385" s="14">
        <f t="shared" si="10"/>
        <v>165</v>
      </c>
      <c r="I385" s="13">
        <f t="shared" si="11"/>
        <v>2324.25</v>
      </c>
      <c r="J385" s="12">
        <v>9.43</v>
      </c>
      <c r="K385" s="12"/>
    </row>
    <row r="386" spans="1:11">
      <c r="A386" s="1" t="s">
        <v>1290</v>
      </c>
      <c r="B386" s="1" t="s">
        <v>1291</v>
      </c>
      <c r="C386" s="1" t="s">
        <v>1292</v>
      </c>
      <c r="D386" s="1" t="s">
        <v>1293</v>
      </c>
      <c r="E386" s="2">
        <v>3</v>
      </c>
      <c r="F386" s="10">
        <v>330</v>
      </c>
      <c r="G386" s="11">
        <v>1330</v>
      </c>
      <c r="H386" s="14">
        <f t="shared" si="10"/>
        <v>110</v>
      </c>
      <c r="I386" s="13">
        <f t="shared" si="11"/>
        <v>443.33333333333331</v>
      </c>
      <c r="J386" s="12">
        <v>24.44</v>
      </c>
      <c r="K386" s="12"/>
    </row>
    <row r="387" spans="1:11">
      <c r="A387" s="1" t="s">
        <v>1294</v>
      </c>
      <c r="B387" s="1" t="s">
        <v>1295</v>
      </c>
      <c r="C387" s="1" t="s">
        <v>1296</v>
      </c>
      <c r="D387" s="1" t="s">
        <v>1297</v>
      </c>
      <c r="E387" s="2">
        <v>6</v>
      </c>
      <c r="F387" s="10">
        <v>326</v>
      </c>
      <c r="G387" s="11">
        <v>2130</v>
      </c>
      <c r="H387" s="14">
        <f t="shared" si="10"/>
        <v>54.333333333333336</v>
      </c>
      <c r="I387" s="13">
        <f t="shared" si="11"/>
        <v>355</v>
      </c>
      <c r="J387" s="12">
        <v>43.47</v>
      </c>
      <c r="K387" s="12"/>
    </row>
    <row r="388" spans="1:11">
      <c r="A388" s="1" t="s">
        <v>1298</v>
      </c>
      <c r="B388" s="1" t="s">
        <v>1299</v>
      </c>
      <c r="C388" s="1" t="s">
        <v>1300</v>
      </c>
      <c r="D388" s="1" t="s">
        <v>1301</v>
      </c>
      <c r="E388" s="2">
        <v>7</v>
      </c>
      <c r="F388" s="10">
        <v>326</v>
      </c>
      <c r="G388" s="11">
        <v>2166</v>
      </c>
      <c r="H388" s="14">
        <f t="shared" si="10"/>
        <v>46.571428571428569</v>
      </c>
      <c r="I388" s="13">
        <f t="shared" si="11"/>
        <v>309.42857142857144</v>
      </c>
      <c r="J388" s="12">
        <v>38.81</v>
      </c>
      <c r="K388" s="12"/>
    </row>
    <row r="389" spans="1:11">
      <c r="A389" s="1" t="s">
        <v>1302</v>
      </c>
      <c r="B389" s="1" t="s">
        <v>1303</v>
      </c>
      <c r="C389" s="1" t="s">
        <v>1304</v>
      </c>
      <c r="D389" s="1" t="s">
        <v>1305</v>
      </c>
      <c r="E389" s="2">
        <v>2</v>
      </c>
      <c r="F389" s="10">
        <v>325</v>
      </c>
      <c r="G389" s="11">
        <v>2247</v>
      </c>
      <c r="H389" s="14">
        <f t="shared" si="10"/>
        <v>162.5</v>
      </c>
      <c r="I389" s="13">
        <f t="shared" si="11"/>
        <v>1123.5</v>
      </c>
      <c r="J389" s="12">
        <v>36.11</v>
      </c>
      <c r="K389" s="12"/>
    </row>
    <row r="390" spans="1:11">
      <c r="A390" s="1" t="s">
        <v>1306</v>
      </c>
      <c r="B390" s="1" t="s">
        <v>1307</v>
      </c>
      <c r="C390" s="1" t="s">
        <v>1308</v>
      </c>
      <c r="D390" s="1" t="s">
        <v>1309</v>
      </c>
      <c r="E390" s="2">
        <v>2</v>
      </c>
      <c r="F390" s="10">
        <v>312</v>
      </c>
      <c r="G390" s="11">
        <v>2734</v>
      </c>
      <c r="H390" s="14">
        <f t="shared" ref="H390:H453" si="12">F390/E390</f>
        <v>156</v>
      </c>
      <c r="I390" s="13">
        <f t="shared" si="11"/>
        <v>1367</v>
      </c>
      <c r="J390" s="12">
        <v>62.4</v>
      </c>
      <c r="K390" s="12"/>
    </row>
    <row r="391" spans="1:11">
      <c r="A391" s="1" t="s">
        <v>1310</v>
      </c>
      <c r="B391" s="1" t="s">
        <v>1311</v>
      </c>
      <c r="C391" s="1" t="s">
        <v>1312</v>
      </c>
      <c r="D391" s="1" t="s">
        <v>1313</v>
      </c>
      <c r="E391" s="2">
        <v>3</v>
      </c>
      <c r="F391" s="10">
        <v>310</v>
      </c>
      <c r="G391" s="11">
        <v>1860</v>
      </c>
      <c r="H391" s="14">
        <f t="shared" si="12"/>
        <v>103.33333333333333</v>
      </c>
      <c r="I391" s="13">
        <f t="shared" ref="I391:I454" si="13">G391/E391</f>
        <v>620</v>
      </c>
      <c r="J391" s="12">
        <v>20.67</v>
      </c>
      <c r="K391" s="12"/>
    </row>
    <row r="392" spans="1:11">
      <c r="A392" s="1" t="s">
        <v>1314</v>
      </c>
      <c r="B392" s="1" t="s">
        <v>1315</v>
      </c>
      <c r="C392" s="1" t="s">
        <v>1316</v>
      </c>
      <c r="D392" s="1" t="s">
        <v>1317</v>
      </c>
      <c r="E392" s="2">
        <v>6</v>
      </c>
      <c r="F392" s="10">
        <v>309</v>
      </c>
      <c r="G392" s="11">
        <v>3162</v>
      </c>
      <c r="H392" s="14">
        <f t="shared" si="12"/>
        <v>51.5</v>
      </c>
      <c r="I392" s="13">
        <f t="shared" si="13"/>
        <v>527</v>
      </c>
      <c r="J392" s="12">
        <v>42.92</v>
      </c>
      <c r="K392" s="12"/>
    </row>
    <row r="393" spans="1:11">
      <c r="A393" s="8" t="s">
        <v>1707</v>
      </c>
      <c r="B393" s="8" t="s">
        <v>275</v>
      </c>
      <c r="C393" s="1" t="s">
        <v>1318</v>
      </c>
      <c r="D393" s="8" t="s">
        <v>1765</v>
      </c>
      <c r="E393" s="2">
        <v>4</v>
      </c>
      <c r="F393" s="10">
        <v>308</v>
      </c>
      <c r="G393" s="11">
        <v>896</v>
      </c>
      <c r="H393" s="14">
        <f t="shared" si="12"/>
        <v>77</v>
      </c>
      <c r="I393" s="13">
        <f t="shared" si="13"/>
        <v>224</v>
      </c>
      <c r="J393" s="12">
        <v>44.77</v>
      </c>
      <c r="K393" s="12"/>
    </row>
    <row r="394" spans="1:11">
      <c r="A394" s="1" t="s">
        <v>1319</v>
      </c>
      <c r="B394" s="1" t="s">
        <v>1320</v>
      </c>
      <c r="C394" s="1" t="s">
        <v>1321</v>
      </c>
      <c r="D394" s="1" t="s">
        <v>1322</v>
      </c>
      <c r="E394" s="2">
        <v>4</v>
      </c>
      <c r="F394" s="10">
        <v>306</v>
      </c>
      <c r="G394" s="11">
        <v>2637</v>
      </c>
      <c r="H394" s="14">
        <f t="shared" si="12"/>
        <v>76.5</v>
      </c>
      <c r="I394" s="13">
        <f t="shared" si="13"/>
        <v>659.25</v>
      </c>
      <c r="J394" s="12">
        <v>10.32</v>
      </c>
      <c r="K394" s="12"/>
    </row>
    <row r="395" spans="1:11">
      <c r="A395" s="1" t="s">
        <v>1323</v>
      </c>
      <c r="B395" s="1" t="s">
        <v>1324</v>
      </c>
      <c r="C395" s="1" t="s">
        <v>1325</v>
      </c>
      <c r="D395" s="1" t="s">
        <v>1326</v>
      </c>
      <c r="E395" s="2">
        <v>4</v>
      </c>
      <c r="F395" s="10">
        <v>305</v>
      </c>
      <c r="G395" s="11">
        <v>3180.2</v>
      </c>
      <c r="H395" s="14">
        <f t="shared" si="12"/>
        <v>76.25</v>
      </c>
      <c r="I395" s="13">
        <f t="shared" si="13"/>
        <v>795.05</v>
      </c>
      <c r="J395" s="12">
        <v>10.59</v>
      </c>
      <c r="K395" s="12"/>
    </row>
    <row r="396" spans="1:11">
      <c r="A396" s="1" t="s">
        <v>1327</v>
      </c>
      <c r="B396" s="1" t="s">
        <v>1328</v>
      </c>
      <c r="C396" s="1" t="s">
        <v>1329</v>
      </c>
      <c r="D396" s="1" t="s">
        <v>1330</v>
      </c>
      <c r="E396" s="2">
        <v>1</v>
      </c>
      <c r="F396" s="10">
        <v>303</v>
      </c>
      <c r="G396" s="11">
        <v>7847.1</v>
      </c>
      <c r="H396" s="14">
        <f t="shared" si="12"/>
        <v>303</v>
      </c>
      <c r="I396" s="13">
        <f t="shared" si="13"/>
        <v>7847.1</v>
      </c>
      <c r="J396" s="12">
        <v>24.4</v>
      </c>
      <c r="K396" s="12"/>
    </row>
    <row r="397" spans="1:11">
      <c r="A397" t="s">
        <v>1708</v>
      </c>
      <c r="B397" s="8" t="s">
        <v>1677</v>
      </c>
      <c r="C397" s="8" t="s">
        <v>11</v>
      </c>
      <c r="D397" s="1" t="s">
        <v>1331</v>
      </c>
      <c r="E397" s="2">
        <v>1</v>
      </c>
      <c r="F397" s="10">
        <v>303</v>
      </c>
      <c r="G397" s="11">
        <v>3646</v>
      </c>
      <c r="H397" s="14">
        <f t="shared" si="12"/>
        <v>303</v>
      </c>
      <c r="I397" s="13">
        <f t="shared" si="13"/>
        <v>3646</v>
      </c>
      <c r="J397" s="12">
        <v>39.049999999999997</v>
      </c>
      <c r="K397" s="12"/>
    </row>
    <row r="398" spans="1:11">
      <c r="A398" s="1" t="s">
        <v>1332</v>
      </c>
      <c r="B398" s="1" t="s">
        <v>1333</v>
      </c>
      <c r="C398" s="1" t="s">
        <v>1334</v>
      </c>
      <c r="D398" s="1" t="s">
        <v>1335</v>
      </c>
      <c r="E398" s="2">
        <v>2</v>
      </c>
      <c r="F398" s="10">
        <v>301</v>
      </c>
      <c r="G398" s="11">
        <v>1433</v>
      </c>
      <c r="H398" s="14">
        <f t="shared" si="12"/>
        <v>150.5</v>
      </c>
      <c r="I398" s="13">
        <f t="shared" si="13"/>
        <v>716.5</v>
      </c>
      <c r="J398" s="12">
        <v>87.5</v>
      </c>
      <c r="K398" s="12"/>
    </row>
    <row r="399" spans="1:11">
      <c r="A399" s="1" t="s">
        <v>1336</v>
      </c>
      <c r="B399" s="1" t="s">
        <v>1337</v>
      </c>
      <c r="C399" s="1" t="s">
        <v>1338</v>
      </c>
      <c r="D399" s="1" t="s">
        <v>1339</v>
      </c>
      <c r="E399" s="2">
        <v>3</v>
      </c>
      <c r="F399" s="10">
        <v>300</v>
      </c>
      <c r="G399" s="11">
        <v>3860</v>
      </c>
      <c r="H399" s="14">
        <f t="shared" si="12"/>
        <v>100</v>
      </c>
      <c r="I399" s="13">
        <f t="shared" si="13"/>
        <v>1286.6666666666667</v>
      </c>
      <c r="J399" s="12">
        <v>13.5</v>
      </c>
      <c r="K399" s="12"/>
    </row>
    <row r="400" spans="1:11">
      <c r="A400" s="1" t="s">
        <v>1340</v>
      </c>
      <c r="B400" s="8" t="s">
        <v>1677</v>
      </c>
      <c r="C400" s="8" t="s">
        <v>19</v>
      </c>
      <c r="D400" s="8" t="s">
        <v>1677</v>
      </c>
      <c r="E400" s="2">
        <v>5</v>
      </c>
      <c r="F400" s="10">
        <v>299</v>
      </c>
      <c r="G400" s="11">
        <v>1165</v>
      </c>
      <c r="H400" s="14">
        <f t="shared" si="12"/>
        <v>59.8</v>
      </c>
      <c r="I400" s="13">
        <f t="shared" si="13"/>
        <v>233</v>
      </c>
      <c r="J400" s="12">
        <v>19.93</v>
      </c>
      <c r="K400" s="12"/>
    </row>
    <row r="401" spans="1:11">
      <c r="A401" s="1" t="s">
        <v>1341</v>
      </c>
      <c r="B401" s="8" t="s">
        <v>1677</v>
      </c>
      <c r="C401" s="8" t="s">
        <v>11</v>
      </c>
      <c r="D401" s="1" t="s">
        <v>1342</v>
      </c>
      <c r="E401" s="2">
        <v>2</v>
      </c>
      <c r="F401" s="10">
        <v>297</v>
      </c>
      <c r="G401" s="11">
        <v>1858</v>
      </c>
      <c r="H401" s="14">
        <f t="shared" si="12"/>
        <v>148.5</v>
      </c>
      <c r="I401" s="13">
        <f t="shared" si="13"/>
        <v>929</v>
      </c>
      <c r="J401" s="12">
        <v>49.5</v>
      </c>
      <c r="K401" s="12"/>
    </row>
    <row r="402" spans="1:11">
      <c r="A402" s="1" t="s">
        <v>1343</v>
      </c>
      <c r="B402" s="1" t="s">
        <v>1344</v>
      </c>
      <c r="C402" s="1" t="s">
        <v>1345</v>
      </c>
      <c r="D402" s="1" t="s">
        <v>1346</v>
      </c>
      <c r="E402" s="2">
        <v>4</v>
      </c>
      <c r="F402" s="10">
        <v>296</v>
      </c>
      <c r="G402" s="11">
        <v>2750</v>
      </c>
      <c r="H402" s="14">
        <f t="shared" si="12"/>
        <v>74</v>
      </c>
      <c r="I402" s="13">
        <f t="shared" si="13"/>
        <v>687.5</v>
      </c>
      <c r="J402" s="12">
        <v>7.09</v>
      </c>
      <c r="K402" s="12"/>
    </row>
    <row r="403" spans="1:11">
      <c r="A403" s="1" t="s">
        <v>1347</v>
      </c>
      <c r="B403" s="1" t="s">
        <v>1348</v>
      </c>
      <c r="C403" s="1" t="s">
        <v>1349</v>
      </c>
      <c r="D403" s="1" t="s">
        <v>1350</v>
      </c>
      <c r="E403" s="2">
        <v>1</v>
      </c>
      <c r="F403" s="10">
        <v>295</v>
      </c>
      <c r="G403" s="11">
        <v>1063</v>
      </c>
      <c r="H403" s="14">
        <f t="shared" si="12"/>
        <v>295</v>
      </c>
      <c r="I403" s="13">
        <f t="shared" si="13"/>
        <v>1063</v>
      </c>
      <c r="J403" s="12">
        <v>39.81</v>
      </c>
      <c r="K403" s="12"/>
    </row>
    <row r="404" spans="1:11">
      <c r="A404" s="1" t="s">
        <v>1351</v>
      </c>
      <c r="B404" s="1" t="s">
        <v>1352</v>
      </c>
      <c r="C404" s="1" t="s">
        <v>1353</v>
      </c>
      <c r="D404" s="1" t="s">
        <v>1354</v>
      </c>
      <c r="E404" s="2">
        <v>3</v>
      </c>
      <c r="F404" s="10">
        <v>294</v>
      </c>
      <c r="G404" s="11">
        <v>1728</v>
      </c>
      <c r="H404" s="14">
        <f t="shared" si="12"/>
        <v>98</v>
      </c>
      <c r="I404" s="13">
        <f t="shared" si="13"/>
        <v>576</v>
      </c>
      <c r="J404" s="12">
        <v>78.400000000000006</v>
      </c>
      <c r="K404" s="12"/>
    </row>
    <row r="405" spans="1:11">
      <c r="A405" s="1" t="s">
        <v>1355</v>
      </c>
      <c r="B405" s="1" t="s">
        <v>1356</v>
      </c>
      <c r="C405" s="1" t="s">
        <v>1357</v>
      </c>
      <c r="D405" s="1" t="s">
        <v>1358</v>
      </c>
      <c r="E405" s="2">
        <v>4</v>
      </c>
      <c r="F405" s="10">
        <v>291</v>
      </c>
      <c r="G405" s="11">
        <v>971</v>
      </c>
      <c r="H405" s="14">
        <f t="shared" si="12"/>
        <v>72.75</v>
      </c>
      <c r="I405" s="13">
        <f t="shared" si="13"/>
        <v>242.75</v>
      </c>
      <c r="J405" s="12">
        <v>42.3</v>
      </c>
      <c r="K405" s="12"/>
    </row>
    <row r="406" spans="1:11">
      <c r="A406" s="8" t="s">
        <v>1709</v>
      </c>
      <c r="B406" s="8" t="s">
        <v>1177</v>
      </c>
      <c r="C406" s="1" t="s">
        <v>1359</v>
      </c>
      <c r="D406" s="1" t="s">
        <v>1360</v>
      </c>
      <c r="E406" s="2">
        <v>4</v>
      </c>
      <c r="F406" s="10">
        <v>289</v>
      </c>
      <c r="G406" s="11">
        <v>1338</v>
      </c>
      <c r="H406" s="14">
        <f t="shared" si="12"/>
        <v>72.25</v>
      </c>
      <c r="I406" s="13">
        <f t="shared" si="13"/>
        <v>334.5</v>
      </c>
      <c r="J406" s="12">
        <v>57.8</v>
      </c>
      <c r="K406" s="12"/>
    </row>
    <row r="407" spans="1:11">
      <c r="A407" s="1" t="s">
        <v>1361</v>
      </c>
      <c r="B407" s="1" t="s">
        <v>1362</v>
      </c>
      <c r="C407" s="1" t="s">
        <v>1363</v>
      </c>
      <c r="D407" s="1" t="s">
        <v>1364</v>
      </c>
      <c r="E407" s="2">
        <v>2</v>
      </c>
      <c r="F407" s="10">
        <v>288</v>
      </c>
      <c r="G407" s="11">
        <v>1064</v>
      </c>
      <c r="H407" s="14">
        <f t="shared" si="12"/>
        <v>144</v>
      </c>
      <c r="I407" s="13">
        <f t="shared" si="13"/>
        <v>532</v>
      </c>
      <c r="J407" s="12">
        <v>83.72</v>
      </c>
      <c r="K407" s="12"/>
    </row>
    <row r="408" spans="1:11">
      <c r="A408" s="1" t="s">
        <v>1365</v>
      </c>
      <c r="B408" s="1" t="s">
        <v>1366</v>
      </c>
      <c r="C408" s="1" t="s">
        <v>1367</v>
      </c>
      <c r="D408" s="8" t="s">
        <v>1765</v>
      </c>
      <c r="E408" s="2">
        <v>3</v>
      </c>
      <c r="F408" s="10">
        <v>287</v>
      </c>
      <c r="G408" s="11">
        <v>1190.5</v>
      </c>
      <c r="H408" s="14">
        <f t="shared" si="12"/>
        <v>95.666666666666671</v>
      </c>
      <c r="I408" s="13">
        <f t="shared" si="13"/>
        <v>396.83333333333331</v>
      </c>
      <c r="J408" s="12">
        <v>55.62</v>
      </c>
      <c r="K408" s="12"/>
    </row>
    <row r="409" spans="1:11">
      <c r="A409" s="1" t="s">
        <v>1368</v>
      </c>
      <c r="B409" s="1" t="s">
        <v>1369</v>
      </c>
      <c r="C409" s="1" t="s">
        <v>1370</v>
      </c>
      <c r="D409" s="1" t="s">
        <v>1371</v>
      </c>
      <c r="E409" s="2">
        <v>11</v>
      </c>
      <c r="F409" s="10">
        <v>277</v>
      </c>
      <c r="G409" s="11">
        <v>5223</v>
      </c>
      <c r="H409" s="14">
        <f t="shared" si="12"/>
        <v>25.181818181818183</v>
      </c>
      <c r="I409" s="13">
        <f t="shared" si="13"/>
        <v>474.81818181818181</v>
      </c>
      <c r="J409" s="12">
        <v>6.39</v>
      </c>
      <c r="K409" s="12"/>
    </row>
    <row r="410" spans="1:11">
      <c r="A410" s="1" t="s">
        <v>1372</v>
      </c>
      <c r="B410" s="1" t="s">
        <v>1373</v>
      </c>
      <c r="C410" s="1" t="s">
        <v>1374</v>
      </c>
      <c r="D410" s="8" t="s">
        <v>1372</v>
      </c>
      <c r="E410" s="2">
        <v>1</v>
      </c>
      <c r="F410" s="10">
        <v>272</v>
      </c>
      <c r="G410" s="11">
        <v>2598</v>
      </c>
      <c r="H410" s="14">
        <f t="shared" si="12"/>
        <v>272</v>
      </c>
      <c r="I410" s="13">
        <f t="shared" si="13"/>
        <v>2598</v>
      </c>
      <c r="J410" s="12">
        <v>60.44</v>
      </c>
      <c r="K410" s="12"/>
    </row>
    <row r="411" spans="1:11">
      <c r="A411" s="1" t="s">
        <v>1375</v>
      </c>
      <c r="B411" s="1" t="s">
        <v>1376</v>
      </c>
      <c r="C411" s="1" t="s">
        <v>1377</v>
      </c>
      <c r="D411" s="1" t="s">
        <v>1378</v>
      </c>
      <c r="E411" s="2">
        <v>1</v>
      </c>
      <c r="F411" s="10">
        <v>272</v>
      </c>
      <c r="G411" s="11">
        <v>1042</v>
      </c>
      <c r="H411" s="14">
        <f t="shared" si="12"/>
        <v>272</v>
      </c>
      <c r="I411" s="13">
        <f t="shared" si="13"/>
        <v>1042</v>
      </c>
      <c r="J411" s="12">
        <v>60.44</v>
      </c>
      <c r="K411" s="12"/>
    </row>
    <row r="412" spans="1:11">
      <c r="A412" s="1" t="s">
        <v>1379</v>
      </c>
      <c r="B412" s="1" t="s">
        <v>1380</v>
      </c>
      <c r="C412" s="1" t="s">
        <v>1381</v>
      </c>
      <c r="D412" s="1" t="s">
        <v>1382</v>
      </c>
      <c r="E412" s="2">
        <v>1</v>
      </c>
      <c r="F412" s="10">
        <v>269</v>
      </c>
      <c r="G412" s="11">
        <v>2599</v>
      </c>
      <c r="H412" s="14">
        <f t="shared" si="12"/>
        <v>269</v>
      </c>
      <c r="I412" s="13">
        <f t="shared" si="13"/>
        <v>2599</v>
      </c>
      <c r="J412" s="12">
        <v>36.299999999999997</v>
      </c>
      <c r="K412" s="12"/>
    </row>
    <row r="413" spans="1:11">
      <c r="A413" s="1" t="s">
        <v>1383</v>
      </c>
      <c r="B413" s="1" t="s">
        <v>1384</v>
      </c>
      <c r="C413" s="1" t="s">
        <v>1385</v>
      </c>
      <c r="D413" s="1" t="s">
        <v>1386</v>
      </c>
      <c r="E413" s="2">
        <v>3</v>
      </c>
      <c r="F413" s="10">
        <v>266</v>
      </c>
      <c r="G413" s="11">
        <v>1217</v>
      </c>
      <c r="H413" s="14">
        <f t="shared" si="12"/>
        <v>88.666666666666671</v>
      </c>
      <c r="I413" s="13">
        <f t="shared" si="13"/>
        <v>405.66666666666669</v>
      </c>
      <c r="J413" s="12">
        <v>51.55</v>
      </c>
      <c r="K413" s="12"/>
    </row>
    <row r="414" spans="1:11">
      <c r="A414" s="1" t="s">
        <v>1387</v>
      </c>
      <c r="B414" s="1" t="s">
        <v>1388</v>
      </c>
      <c r="C414" s="1" t="s">
        <v>1389</v>
      </c>
      <c r="D414" s="8" t="s">
        <v>1766</v>
      </c>
      <c r="E414" s="2">
        <v>2</v>
      </c>
      <c r="F414" s="10">
        <v>265</v>
      </c>
      <c r="G414" s="11">
        <v>1452.5</v>
      </c>
      <c r="H414" s="14">
        <f t="shared" si="12"/>
        <v>132.5</v>
      </c>
      <c r="I414" s="13">
        <f t="shared" si="13"/>
        <v>726.25</v>
      </c>
      <c r="J414" s="12">
        <v>77.03</v>
      </c>
      <c r="K414" s="12"/>
    </row>
    <row r="415" spans="1:11">
      <c r="A415" s="1" t="s">
        <v>1390</v>
      </c>
      <c r="B415" s="1" t="s">
        <v>1391</v>
      </c>
      <c r="C415" s="1" t="s">
        <v>1392</v>
      </c>
      <c r="D415" s="1" t="s">
        <v>1393</v>
      </c>
      <c r="E415" s="2">
        <v>3</v>
      </c>
      <c r="F415" s="10">
        <v>258</v>
      </c>
      <c r="G415" s="11">
        <v>2684</v>
      </c>
      <c r="H415" s="14">
        <f t="shared" si="12"/>
        <v>86</v>
      </c>
      <c r="I415" s="13">
        <f t="shared" si="13"/>
        <v>894.66666666666663</v>
      </c>
      <c r="J415" s="12">
        <v>25.83</v>
      </c>
      <c r="K415" s="12"/>
    </row>
    <row r="416" spans="1:11">
      <c r="A416" s="1" t="s">
        <v>1394</v>
      </c>
      <c r="B416" s="1" t="s">
        <v>1395</v>
      </c>
      <c r="C416" s="1" t="s">
        <v>1396</v>
      </c>
      <c r="D416" s="1" t="s">
        <v>1397</v>
      </c>
      <c r="E416" s="2">
        <v>1</v>
      </c>
      <c r="F416" s="10">
        <v>252</v>
      </c>
      <c r="G416" s="11">
        <v>3344</v>
      </c>
      <c r="H416" s="14">
        <f t="shared" si="12"/>
        <v>252</v>
      </c>
      <c r="I416" s="13">
        <f t="shared" si="13"/>
        <v>3344</v>
      </c>
      <c r="J416" s="12">
        <v>24.35</v>
      </c>
      <c r="K416" s="12"/>
    </row>
    <row r="417" spans="1:11">
      <c r="A417" s="1" t="s">
        <v>1398</v>
      </c>
      <c r="B417" s="1" t="s">
        <v>1399</v>
      </c>
      <c r="C417" s="1" t="s">
        <v>1400</v>
      </c>
      <c r="D417" s="1" t="s">
        <v>1401</v>
      </c>
      <c r="E417" s="2">
        <v>3</v>
      </c>
      <c r="F417" s="10">
        <v>244</v>
      </c>
      <c r="G417" s="11">
        <v>1464</v>
      </c>
      <c r="H417" s="14">
        <f t="shared" si="12"/>
        <v>81.333333333333329</v>
      </c>
      <c r="I417" s="13">
        <f t="shared" si="13"/>
        <v>488</v>
      </c>
      <c r="J417" s="12">
        <v>67.78</v>
      </c>
      <c r="K417" s="12"/>
    </row>
    <row r="418" spans="1:11">
      <c r="A418" s="1" t="s">
        <v>1402</v>
      </c>
      <c r="B418" s="1" t="s">
        <v>1403</v>
      </c>
      <c r="C418" s="1" t="s">
        <v>1404</v>
      </c>
      <c r="D418" s="1" t="s">
        <v>1405</v>
      </c>
      <c r="E418" s="2">
        <v>2</v>
      </c>
      <c r="F418" s="10">
        <v>242</v>
      </c>
      <c r="G418" s="11">
        <v>1548</v>
      </c>
      <c r="H418" s="14">
        <f t="shared" si="12"/>
        <v>121</v>
      </c>
      <c r="I418" s="13">
        <f t="shared" si="13"/>
        <v>774</v>
      </c>
      <c r="J418" s="12">
        <v>96.8</v>
      </c>
      <c r="K418" s="12"/>
    </row>
    <row r="419" spans="1:11">
      <c r="A419" s="1" t="s">
        <v>1406</v>
      </c>
      <c r="B419" s="1" t="s">
        <v>1407</v>
      </c>
      <c r="C419" s="1" t="s">
        <v>1408</v>
      </c>
      <c r="D419" s="1" t="s">
        <v>1409</v>
      </c>
      <c r="E419" s="2">
        <v>10</v>
      </c>
      <c r="F419" s="10">
        <v>240</v>
      </c>
      <c r="G419" s="11">
        <v>500</v>
      </c>
      <c r="H419" s="14">
        <f t="shared" si="12"/>
        <v>24</v>
      </c>
      <c r="I419" s="13">
        <f t="shared" si="13"/>
        <v>50</v>
      </c>
      <c r="J419" s="12">
        <v>40</v>
      </c>
      <c r="K419" s="12"/>
    </row>
    <row r="420" spans="1:11">
      <c r="A420" s="1" t="s">
        <v>1410</v>
      </c>
      <c r="B420" s="1" t="s">
        <v>1411</v>
      </c>
      <c r="C420" s="1" t="s">
        <v>1412</v>
      </c>
      <c r="D420" s="1" t="s">
        <v>1413</v>
      </c>
      <c r="E420" s="2">
        <v>1</v>
      </c>
      <c r="F420" s="10">
        <v>239</v>
      </c>
      <c r="G420" s="11">
        <v>1810</v>
      </c>
      <c r="H420" s="14">
        <f t="shared" si="12"/>
        <v>239</v>
      </c>
      <c r="I420" s="13">
        <f t="shared" si="13"/>
        <v>1810</v>
      </c>
      <c r="J420" s="12">
        <v>32.25</v>
      </c>
      <c r="K420" s="12"/>
    </row>
    <row r="421" spans="1:11">
      <c r="A421" s="1" t="s">
        <v>1414</v>
      </c>
      <c r="B421" s="1" t="s">
        <v>1415</v>
      </c>
      <c r="C421" s="1" t="s">
        <v>1416</v>
      </c>
      <c r="D421" s="1" t="s">
        <v>1417</v>
      </c>
      <c r="E421" s="2">
        <v>3</v>
      </c>
      <c r="F421" s="10">
        <v>238</v>
      </c>
      <c r="G421" s="11">
        <v>906</v>
      </c>
      <c r="H421" s="14">
        <f t="shared" si="12"/>
        <v>79.333333333333329</v>
      </c>
      <c r="I421" s="13">
        <f t="shared" si="13"/>
        <v>302</v>
      </c>
      <c r="J421" s="12">
        <v>48.67</v>
      </c>
      <c r="K421" s="12"/>
    </row>
    <row r="422" spans="1:11">
      <c r="A422" s="1" t="s">
        <v>1418</v>
      </c>
      <c r="B422" s="1" t="s">
        <v>1419</v>
      </c>
      <c r="C422" s="1" t="s">
        <v>1420</v>
      </c>
      <c r="D422" s="1" t="s">
        <v>1421</v>
      </c>
      <c r="E422" s="2">
        <v>5</v>
      </c>
      <c r="F422" s="10">
        <v>237</v>
      </c>
      <c r="G422" s="11">
        <v>2887</v>
      </c>
      <c r="H422" s="14">
        <f t="shared" si="12"/>
        <v>47.4</v>
      </c>
      <c r="I422" s="13">
        <f t="shared" si="13"/>
        <v>577.4</v>
      </c>
      <c r="J422" s="12">
        <v>13.54</v>
      </c>
      <c r="K422" s="12"/>
    </row>
    <row r="423" spans="1:11">
      <c r="A423" s="1" t="s">
        <v>1422</v>
      </c>
      <c r="B423" s="1" t="s">
        <v>1423</v>
      </c>
      <c r="C423" s="1" t="s">
        <v>1424</v>
      </c>
      <c r="D423" s="1" t="s">
        <v>1425</v>
      </c>
      <c r="E423" s="2">
        <v>4</v>
      </c>
      <c r="F423" s="10">
        <v>236</v>
      </c>
      <c r="G423" s="11">
        <v>2332</v>
      </c>
      <c r="H423" s="14">
        <f t="shared" si="12"/>
        <v>59</v>
      </c>
      <c r="I423" s="13">
        <f t="shared" si="13"/>
        <v>583</v>
      </c>
      <c r="J423" s="12">
        <v>98.33</v>
      </c>
      <c r="K423" s="12"/>
    </row>
    <row r="424" spans="1:11">
      <c r="A424" s="1" t="s">
        <v>1426</v>
      </c>
      <c r="B424" s="1" t="s">
        <v>1427</v>
      </c>
      <c r="C424" s="1" t="s">
        <v>1428</v>
      </c>
      <c r="D424" s="1" t="s">
        <v>1429</v>
      </c>
      <c r="E424" s="2">
        <v>2</v>
      </c>
      <c r="F424" s="10">
        <v>225</v>
      </c>
      <c r="G424" s="11">
        <v>3719</v>
      </c>
      <c r="H424" s="14">
        <f t="shared" si="12"/>
        <v>112.5</v>
      </c>
      <c r="I424" s="13">
        <f t="shared" si="13"/>
        <v>1859.5</v>
      </c>
      <c r="J424" s="12">
        <v>13.01</v>
      </c>
      <c r="K424" s="12"/>
    </row>
    <row r="425" spans="1:11">
      <c r="A425" s="1" t="s">
        <v>1430</v>
      </c>
      <c r="B425" s="1" t="s">
        <v>1431</v>
      </c>
      <c r="C425" s="1" t="s">
        <v>1432</v>
      </c>
      <c r="D425" s="1" t="s">
        <v>1433</v>
      </c>
      <c r="E425" s="2">
        <v>2</v>
      </c>
      <c r="F425" s="10">
        <v>224</v>
      </c>
      <c r="G425" s="11">
        <v>0</v>
      </c>
      <c r="H425" s="14">
        <f t="shared" si="12"/>
        <v>112</v>
      </c>
      <c r="I425" s="13">
        <f t="shared" si="13"/>
        <v>0</v>
      </c>
      <c r="J425" s="12">
        <v>89.6</v>
      </c>
      <c r="K425" s="12"/>
    </row>
    <row r="426" spans="1:11">
      <c r="A426" s="1" t="s">
        <v>1434</v>
      </c>
      <c r="B426" s="1" t="s">
        <v>1435</v>
      </c>
      <c r="C426" s="1" t="s">
        <v>1436</v>
      </c>
      <c r="D426" s="1" t="s">
        <v>1437</v>
      </c>
      <c r="E426" s="2">
        <v>2</v>
      </c>
      <c r="F426" s="10">
        <v>221</v>
      </c>
      <c r="G426" s="11">
        <v>1134</v>
      </c>
      <c r="H426" s="14">
        <f t="shared" si="12"/>
        <v>110.5</v>
      </c>
      <c r="I426" s="13">
        <f t="shared" si="13"/>
        <v>567</v>
      </c>
      <c r="J426" s="12">
        <v>88.4</v>
      </c>
      <c r="K426" s="12"/>
    </row>
    <row r="427" spans="1:11">
      <c r="A427" s="1" t="s">
        <v>1438</v>
      </c>
      <c r="B427" s="1" t="s">
        <v>1439</v>
      </c>
      <c r="C427" s="1" t="s">
        <v>1440</v>
      </c>
      <c r="D427" s="1" t="s">
        <v>1441</v>
      </c>
      <c r="E427" s="2">
        <v>1</v>
      </c>
      <c r="F427" s="10">
        <v>221</v>
      </c>
      <c r="G427" s="11">
        <v>2338</v>
      </c>
      <c r="H427" s="14">
        <f t="shared" si="12"/>
        <v>221</v>
      </c>
      <c r="I427" s="13">
        <f t="shared" si="13"/>
        <v>2338</v>
      </c>
      <c r="J427" s="12">
        <v>48.57</v>
      </c>
      <c r="K427" s="12"/>
    </row>
    <row r="428" spans="1:11">
      <c r="A428" s="1" t="s">
        <v>1442</v>
      </c>
      <c r="B428" s="1" t="s">
        <v>1443</v>
      </c>
      <c r="C428" s="1" t="s">
        <v>1444</v>
      </c>
      <c r="D428" s="1" t="s">
        <v>1445</v>
      </c>
      <c r="E428" s="2">
        <v>4</v>
      </c>
      <c r="F428" s="10">
        <v>221</v>
      </c>
      <c r="G428" s="11">
        <v>1125</v>
      </c>
      <c r="H428" s="14">
        <f t="shared" si="12"/>
        <v>55.25</v>
      </c>
      <c r="I428" s="13">
        <f t="shared" si="13"/>
        <v>281.25</v>
      </c>
      <c r="J428" s="12">
        <v>44.2</v>
      </c>
      <c r="K428" s="12"/>
    </row>
    <row r="429" spans="1:11">
      <c r="A429" s="1" t="s">
        <v>1446</v>
      </c>
      <c r="B429" s="1" t="s">
        <v>1447</v>
      </c>
      <c r="C429" s="1" t="s">
        <v>1448</v>
      </c>
      <c r="D429" s="1" t="s">
        <v>1449</v>
      </c>
      <c r="E429" s="2">
        <v>2</v>
      </c>
      <c r="F429" s="10">
        <v>220</v>
      </c>
      <c r="G429" s="11">
        <v>546.5</v>
      </c>
      <c r="H429" s="14">
        <f t="shared" si="12"/>
        <v>110</v>
      </c>
      <c r="I429" s="13">
        <f t="shared" si="13"/>
        <v>273.25</v>
      </c>
      <c r="J429" s="12">
        <v>63.95</v>
      </c>
      <c r="K429" s="12"/>
    </row>
    <row r="430" spans="1:11">
      <c r="A430" s="8" t="s">
        <v>1710</v>
      </c>
      <c r="B430" s="8" t="s">
        <v>1677</v>
      </c>
      <c r="C430" s="8" t="s">
        <v>11</v>
      </c>
      <c r="D430" s="1" t="s">
        <v>1450</v>
      </c>
      <c r="E430" s="2">
        <v>1</v>
      </c>
      <c r="F430" s="10">
        <v>219</v>
      </c>
      <c r="G430" s="11">
        <v>2050</v>
      </c>
      <c r="H430" s="14">
        <f t="shared" si="12"/>
        <v>219</v>
      </c>
      <c r="I430" s="13">
        <f t="shared" si="13"/>
        <v>2050</v>
      </c>
      <c r="J430" s="12">
        <v>28.22</v>
      </c>
      <c r="K430" s="12"/>
    </row>
    <row r="431" spans="1:11">
      <c r="A431" s="1" t="s">
        <v>1451</v>
      </c>
      <c r="B431" s="1" t="s">
        <v>1452</v>
      </c>
      <c r="C431" s="1" t="s">
        <v>1453</v>
      </c>
      <c r="D431" s="1" t="s">
        <v>1454</v>
      </c>
      <c r="E431" s="2">
        <v>2</v>
      </c>
      <c r="F431" s="10">
        <v>218</v>
      </c>
      <c r="G431" s="11">
        <v>1470</v>
      </c>
      <c r="H431" s="14">
        <f t="shared" si="12"/>
        <v>109</v>
      </c>
      <c r="I431" s="13">
        <f t="shared" si="13"/>
        <v>735</v>
      </c>
      <c r="J431" s="12">
        <v>24.22</v>
      </c>
      <c r="K431" s="12"/>
    </row>
    <row r="432" spans="1:11">
      <c r="A432" s="1" t="s">
        <v>1455</v>
      </c>
      <c r="B432" s="1" t="s">
        <v>1456</v>
      </c>
      <c r="C432" s="1" t="s">
        <v>1457</v>
      </c>
      <c r="D432" s="1" t="s">
        <v>1458</v>
      </c>
      <c r="E432" s="2">
        <v>3</v>
      </c>
      <c r="F432" s="10">
        <v>217</v>
      </c>
      <c r="G432" s="11">
        <v>594</v>
      </c>
      <c r="H432" s="14">
        <f t="shared" si="12"/>
        <v>72.333333333333329</v>
      </c>
      <c r="I432" s="13">
        <f t="shared" si="13"/>
        <v>198</v>
      </c>
      <c r="J432" s="12">
        <v>42.05</v>
      </c>
      <c r="K432" s="12"/>
    </row>
    <row r="433" spans="1:11">
      <c r="A433" s="1" t="s">
        <v>1459</v>
      </c>
      <c r="B433" s="1" t="s">
        <v>1460</v>
      </c>
      <c r="C433" s="1" t="s">
        <v>1461</v>
      </c>
      <c r="D433" s="1" t="s">
        <v>1462</v>
      </c>
      <c r="E433" s="2">
        <v>2</v>
      </c>
      <c r="F433" s="10">
        <v>210</v>
      </c>
      <c r="G433" s="11">
        <v>1260</v>
      </c>
      <c r="H433" s="14">
        <f t="shared" si="12"/>
        <v>105</v>
      </c>
      <c r="I433" s="13">
        <f t="shared" si="13"/>
        <v>630</v>
      </c>
      <c r="J433" s="12">
        <v>21</v>
      </c>
      <c r="K433" s="12"/>
    </row>
    <row r="434" spans="1:11">
      <c r="A434" s="8" t="s">
        <v>1711</v>
      </c>
      <c r="B434" s="8" t="s">
        <v>1177</v>
      </c>
      <c r="C434" s="1" t="s">
        <v>1463</v>
      </c>
      <c r="D434" s="1" t="s">
        <v>1464</v>
      </c>
      <c r="E434" s="2">
        <v>2</v>
      </c>
      <c r="F434" s="10">
        <v>204</v>
      </c>
      <c r="G434" s="11">
        <v>1193</v>
      </c>
      <c r="H434" s="14">
        <f t="shared" si="12"/>
        <v>102</v>
      </c>
      <c r="I434" s="13">
        <f t="shared" si="13"/>
        <v>596.5</v>
      </c>
      <c r="J434" s="12">
        <v>81.599999999999994</v>
      </c>
      <c r="K434" s="12"/>
    </row>
    <row r="435" spans="1:11">
      <c r="A435" s="1" t="s">
        <v>1465</v>
      </c>
      <c r="B435" s="1" t="s">
        <v>1466</v>
      </c>
      <c r="C435" s="1" t="s">
        <v>1467</v>
      </c>
      <c r="D435" s="1" t="s">
        <v>1468</v>
      </c>
      <c r="E435" s="2">
        <v>2</v>
      </c>
      <c r="F435" s="10">
        <v>202</v>
      </c>
      <c r="G435" s="11">
        <v>1104</v>
      </c>
      <c r="H435" s="14">
        <f t="shared" si="12"/>
        <v>101</v>
      </c>
      <c r="I435" s="13">
        <f t="shared" si="13"/>
        <v>552</v>
      </c>
      <c r="J435" s="12">
        <v>22.44</v>
      </c>
      <c r="K435" s="12"/>
    </row>
    <row r="436" spans="1:11">
      <c r="A436" s="1" t="s">
        <v>1469</v>
      </c>
      <c r="B436" s="1" t="s">
        <v>1470</v>
      </c>
      <c r="C436" s="1" t="s">
        <v>1471</v>
      </c>
      <c r="D436" s="1" t="s">
        <v>1472</v>
      </c>
      <c r="E436" s="2">
        <v>2</v>
      </c>
      <c r="F436" s="10">
        <v>200</v>
      </c>
      <c r="G436" s="11">
        <v>1122</v>
      </c>
      <c r="H436" s="14">
        <f t="shared" si="12"/>
        <v>100</v>
      </c>
      <c r="I436" s="13">
        <f t="shared" si="13"/>
        <v>561</v>
      </c>
      <c r="J436" s="12">
        <v>22.22</v>
      </c>
      <c r="K436" s="12"/>
    </row>
    <row r="437" spans="1:11">
      <c r="A437" s="1" t="s">
        <v>1473</v>
      </c>
      <c r="B437" s="1" t="s">
        <v>1474</v>
      </c>
      <c r="C437" s="1" t="s">
        <v>1475</v>
      </c>
      <c r="D437" s="1" t="s">
        <v>1476</v>
      </c>
      <c r="E437" s="2">
        <v>1</v>
      </c>
      <c r="F437" s="10">
        <v>193</v>
      </c>
      <c r="G437" s="11">
        <v>1714</v>
      </c>
      <c r="H437" s="14">
        <f t="shared" si="12"/>
        <v>193</v>
      </c>
      <c r="I437" s="13">
        <f t="shared" si="13"/>
        <v>1714</v>
      </c>
      <c r="J437" s="12">
        <v>42.89</v>
      </c>
      <c r="K437" s="12"/>
    </row>
    <row r="438" spans="1:11">
      <c r="A438" s="1" t="s">
        <v>1477</v>
      </c>
      <c r="B438" s="1" t="s">
        <v>1478</v>
      </c>
      <c r="C438" s="1" t="s">
        <v>1479</v>
      </c>
      <c r="D438" s="8" t="s">
        <v>1767</v>
      </c>
      <c r="E438" s="2">
        <v>15</v>
      </c>
      <c r="F438" s="10">
        <v>192</v>
      </c>
      <c r="G438" s="11">
        <v>3754.43</v>
      </c>
      <c r="H438" s="14">
        <f t="shared" si="12"/>
        <v>12.8</v>
      </c>
      <c r="I438" s="13">
        <f t="shared" si="13"/>
        <v>250.29533333333333</v>
      </c>
      <c r="J438" s="12">
        <v>1.78</v>
      </c>
      <c r="K438" s="12"/>
    </row>
    <row r="439" spans="1:11">
      <c r="A439" s="1" t="s">
        <v>1480</v>
      </c>
      <c r="B439" s="1" t="s">
        <v>1481</v>
      </c>
      <c r="C439" s="1" t="s">
        <v>1482</v>
      </c>
      <c r="D439" s="1" t="s">
        <v>1483</v>
      </c>
      <c r="E439" s="2">
        <v>2</v>
      </c>
      <c r="F439" s="10">
        <v>187</v>
      </c>
      <c r="G439" s="11">
        <v>1388</v>
      </c>
      <c r="H439" s="14">
        <f t="shared" si="12"/>
        <v>93.5</v>
      </c>
      <c r="I439" s="13">
        <f t="shared" si="13"/>
        <v>694</v>
      </c>
      <c r="J439" s="12">
        <v>77.92</v>
      </c>
      <c r="K439" s="12"/>
    </row>
    <row r="440" spans="1:11">
      <c r="A440" s="1" t="s">
        <v>1484</v>
      </c>
      <c r="B440" s="1" t="s">
        <v>1485</v>
      </c>
      <c r="C440" s="1" t="s">
        <v>1486</v>
      </c>
      <c r="D440" s="1" t="s">
        <v>1487</v>
      </c>
      <c r="E440" s="2">
        <v>2</v>
      </c>
      <c r="F440" s="10">
        <v>185</v>
      </c>
      <c r="G440" s="11">
        <v>455</v>
      </c>
      <c r="H440" s="14">
        <f t="shared" si="12"/>
        <v>92.5</v>
      </c>
      <c r="I440" s="13">
        <f t="shared" si="13"/>
        <v>227.5</v>
      </c>
      <c r="J440" s="12">
        <v>53.78</v>
      </c>
      <c r="K440" s="12"/>
    </row>
    <row r="441" spans="1:11">
      <c r="A441" s="1" t="s">
        <v>1488</v>
      </c>
      <c r="B441" s="1" t="s">
        <v>1489</v>
      </c>
      <c r="C441" s="1" t="s">
        <v>1490</v>
      </c>
      <c r="D441" s="1" t="s">
        <v>1491</v>
      </c>
      <c r="E441" s="2">
        <v>10</v>
      </c>
      <c r="F441" s="10">
        <v>182</v>
      </c>
      <c r="G441" s="11">
        <v>2197</v>
      </c>
      <c r="H441" s="14">
        <f t="shared" si="12"/>
        <v>18.2</v>
      </c>
      <c r="I441" s="13">
        <f t="shared" si="13"/>
        <v>219.7</v>
      </c>
      <c r="J441" s="12">
        <v>21.41</v>
      </c>
      <c r="K441" s="12"/>
    </row>
    <row r="442" spans="1:11">
      <c r="A442" s="1" t="s">
        <v>1492</v>
      </c>
      <c r="B442" s="1" t="s">
        <v>1493</v>
      </c>
      <c r="C442" s="1" t="s">
        <v>1494</v>
      </c>
      <c r="D442" s="1" t="s">
        <v>1495</v>
      </c>
      <c r="E442" s="2">
        <v>2</v>
      </c>
      <c r="F442" s="10">
        <v>179</v>
      </c>
      <c r="G442" s="11">
        <v>753</v>
      </c>
      <c r="H442" s="14">
        <f t="shared" si="12"/>
        <v>89.5</v>
      </c>
      <c r="I442" s="13">
        <f t="shared" si="13"/>
        <v>376.5</v>
      </c>
      <c r="J442" s="12">
        <v>71.599999999999994</v>
      </c>
      <c r="K442" s="12"/>
    </row>
    <row r="443" spans="1:11">
      <c r="A443" s="1" t="s">
        <v>1496</v>
      </c>
      <c r="B443" s="1" t="s">
        <v>1497</v>
      </c>
      <c r="C443" s="1" t="s">
        <v>1498</v>
      </c>
      <c r="D443" s="1" t="s">
        <v>1499</v>
      </c>
      <c r="E443" s="2">
        <v>5</v>
      </c>
      <c r="F443" s="10">
        <v>175</v>
      </c>
      <c r="G443" s="11">
        <v>1458</v>
      </c>
      <c r="H443" s="14">
        <f t="shared" si="12"/>
        <v>35</v>
      </c>
      <c r="I443" s="13">
        <f t="shared" si="13"/>
        <v>291.60000000000002</v>
      </c>
      <c r="J443" s="12">
        <v>4.72</v>
      </c>
      <c r="K443" s="12"/>
    </row>
    <row r="444" spans="1:11">
      <c r="A444" s="1" t="s">
        <v>1500</v>
      </c>
      <c r="B444" s="1" t="s">
        <v>1501</v>
      </c>
      <c r="C444" s="1" t="s">
        <v>1502</v>
      </c>
      <c r="D444" s="1" t="s">
        <v>1503</v>
      </c>
      <c r="E444" s="2">
        <v>4</v>
      </c>
      <c r="F444" s="10">
        <v>169</v>
      </c>
      <c r="G444" s="11">
        <v>1648.74</v>
      </c>
      <c r="H444" s="14">
        <f t="shared" si="12"/>
        <v>42.25</v>
      </c>
      <c r="I444" s="13">
        <f t="shared" si="13"/>
        <v>412.185</v>
      </c>
      <c r="J444" s="12">
        <v>5.2</v>
      </c>
      <c r="K444" s="12"/>
    </row>
    <row r="445" spans="1:11">
      <c r="A445" s="1" t="s">
        <v>1504</v>
      </c>
      <c r="B445" s="1" t="s">
        <v>1505</v>
      </c>
      <c r="C445" s="1" t="s">
        <v>1506</v>
      </c>
      <c r="D445" s="1" t="s">
        <v>1507</v>
      </c>
      <c r="E445" s="2">
        <v>7</v>
      </c>
      <c r="F445" s="10">
        <v>168</v>
      </c>
      <c r="G445" s="11">
        <v>1591.5</v>
      </c>
      <c r="H445" s="14">
        <f t="shared" si="12"/>
        <v>24</v>
      </c>
      <c r="I445" s="13">
        <f t="shared" si="13"/>
        <v>227.35714285714286</v>
      </c>
      <c r="J445" s="12">
        <v>20</v>
      </c>
      <c r="K445" s="12"/>
    </row>
    <row r="446" spans="1:11">
      <c r="A446" s="1" t="s">
        <v>1508</v>
      </c>
      <c r="B446" s="1" t="s">
        <v>1509</v>
      </c>
      <c r="C446" s="1" t="s">
        <v>1510</v>
      </c>
      <c r="D446" s="1" t="s">
        <v>1511</v>
      </c>
      <c r="E446" s="2">
        <v>4</v>
      </c>
      <c r="F446" s="10">
        <v>166</v>
      </c>
      <c r="G446" s="11">
        <v>1712</v>
      </c>
      <c r="H446" s="14">
        <f t="shared" si="12"/>
        <v>41.5</v>
      </c>
      <c r="I446" s="13">
        <f t="shared" si="13"/>
        <v>428</v>
      </c>
      <c r="J446" s="12">
        <v>77.209999999999994</v>
      </c>
      <c r="K446" s="12"/>
    </row>
    <row r="447" spans="1:11">
      <c r="A447" s="1" t="s">
        <v>1512</v>
      </c>
      <c r="B447" s="1" t="s">
        <v>1513</v>
      </c>
      <c r="C447" s="1" t="s">
        <v>1514</v>
      </c>
      <c r="D447" s="1" t="s">
        <v>1515</v>
      </c>
      <c r="E447" s="2">
        <v>3</v>
      </c>
      <c r="F447" s="10">
        <v>165</v>
      </c>
      <c r="G447" s="11">
        <v>2566.1999999999998</v>
      </c>
      <c r="H447" s="14">
        <f t="shared" si="12"/>
        <v>55</v>
      </c>
      <c r="I447" s="13">
        <f t="shared" si="13"/>
        <v>855.4</v>
      </c>
      <c r="J447" s="12">
        <v>5.55</v>
      </c>
      <c r="K447" s="12"/>
    </row>
    <row r="448" spans="1:11">
      <c r="A448" s="1" t="s">
        <v>1516</v>
      </c>
      <c r="B448" s="1" t="s">
        <v>1517</v>
      </c>
      <c r="C448" s="1" t="s">
        <v>1518</v>
      </c>
      <c r="D448" s="1" t="s">
        <v>1519</v>
      </c>
      <c r="E448" s="2">
        <v>2</v>
      </c>
      <c r="F448" s="10">
        <v>163</v>
      </c>
      <c r="G448" s="11">
        <v>270.5</v>
      </c>
      <c r="H448" s="14">
        <f t="shared" si="12"/>
        <v>81.5</v>
      </c>
      <c r="I448" s="13">
        <f t="shared" si="13"/>
        <v>135.25</v>
      </c>
      <c r="J448" s="12">
        <v>47.38</v>
      </c>
      <c r="K448" s="12"/>
    </row>
    <row r="449" spans="1:11">
      <c r="A449" s="1" t="s">
        <v>1520</v>
      </c>
      <c r="B449" s="1" t="s">
        <v>1521</v>
      </c>
      <c r="C449" s="1" t="s">
        <v>1522</v>
      </c>
      <c r="D449" s="1" t="s">
        <v>1523</v>
      </c>
      <c r="E449" s="2">
        <v>2</v>
      </c>
      <c r="F449" s="10">
        <v>162</v>
      </c>
      <c r="G449" s="11">
        <v>1368</v>
      </c>
      <c r="H449" s="14">
        <f t="shared" si="12"/>
        <v>81</v>
      </c>
      <c r="I449" s="13">
        <f t="shared" si="13"/>
        <v>684</v>
      </c>
      <c r="J449" s="12">
        <v>10.93</v>
      </c>
      <c r="K449" s="12"/>
    </row>
    <row r="450" spans="1:11">
      <c r="A450" s="1" t="s">
        <v>1524</v>
      </c>
      <c r="B450" s="1" t="s">
        <v>1525</v>
      </c>
      <c r="C450" s="1" t="s">
        <v>1526</v>
      </c>
      <c r="D450" s="8" t="s">
        <v>1768</v>
      </c>
      <c r="E450" s="2">
        <v>2</v>
      </c>
      <c r="F450" s="10">
        <v>162</v>
      </c>
      <c r="G450" s="11">
        <v>1494</v>
      </c>
      <c r="H450" s="14">
        <f t="shared" si="12"/>
        <v>81</v>
      </c>
      <c r="I450" s="13">
        <f t="shared" si="13"/>
        <v>747</v>
      </c>
      <c r="J450" s="12">
        <v>24.32</v>
      </c>
      <c r="K450" s="12"/>
    </row>
    <row r="451" spans="1:11">
      <c r="A451" s="1" t="s">
        <v>1527</v>
      </c>
      <c r="B451" s="8" t="s">
        <v>1677</v>
      </c>
      <c r="C451" s="8" t="s">
        <v>56</v>
      </c>
      <c r="D451" s="1" t="s">
        <v>1528</v>
      </c>
      <c r="E451" s="2">
        <v>3</v>
      </c>
      <c r="F451" s="10">
        <v>162</v>
      </c>
      <c r="G451" s="11">
        <v>0</v>
      </c>
      <c r="H451" s="14">
        <f t="shared" si="12"/>
        <v>54</v>
      </c>
      <c r="I451" s="13">
        <f t="shared" si="13"/>
        <v>0</v>
      </c>
      <c r="J451" s="12">
        <v>18</v>
      </c>
      <c r="K451" s="12"/>
    </row>
    <row r="452" spans="1:11">
      <c r="A452" s="1" t="s">
        <v>1529</v>
      </c>
      <c r="B452" s="1" t="s">
        <v>1530</v>
      </c>
      <c r="C452" s="1" t="s">
        <v>1531</v>
      </c>
      <c r="D452" s="1" t="s">
        <v>1532</v>
      </c>
      <c r="E452" s="2">
        <v>4</v>
      </c>
      <c r="F452" s="10">
        <v>158</v>
      </c>
      <c r="G452" s="11">
        <v>1017</v>
      </c>
      <c r="H452" s="14">
        <f t="shared" si="12"/>
        <v>39.5</v>
      </c>
      <c r="I452" s="13">
        <f t="shared" si="13"/>
        <v>254.25</v>
      </c>
      <c r="J452" s="12">
        <v>24.23</v>
      </c>
      <c r="K452" s="12"/>
    </row>
    <row r="453" spans="1:11">
      <c r="A453" s="1" t="s">
        <v>1533</v>
      </c>
      <c r="B453" s="1" t="s">
        <v>1534</v>
      </c>
      <c r="C453" s="1" t="s">
        <v>1535</v>
      </c>
      <c r="D453" s="1" t="s">
        <v>1536</v>
      </c>
      <c r="E453" s="2">
        <v>2</v>
      </c>
      <c r="F453" s="10">
        <v>155</v>
      </c>
      <c r="G453" s="11">
        <v>416</v>
      </c>
      <c r="H453" s="14">
        <f t="shared" si="12"/>
        <v>77.5</v>
      </c>
      <c r="I453" s="13">
        <f t="shared" si="13"/>
        <v>208</v>
      </c>
      <c r="J453" s="12">
        <v>17.22</v>
      </c>
      <c r="K453" s="12"/>
    </row>
    <row r="454" spans="1:11">
      <c r="A454" s="1" t="s">
        <v>1537</v>
      </c>
      <c r="B454" s="1" t="s">
        <v>1538</v>
      </c>
      <c r="C454" s="1" t="s">
        <v>1539</v>
      </c>
      <c r="D454" s="1" t="s">
        <v>1540</v>
      </c>
      <c r="E454" s="2">
        <v>3</v>
      </c>
      <c r="F454" s="10">
        <v>155</v>
      </c>
      <c r="G454" s="11">
        <v>1320</v>
      </c>
      <c r="H454" s="14">
        <f t="shared" ref="H454:H489" si="14">F454/E454</f>
        <v>51.666666666666664</v>
      </c>
      <c r="I454" s="13">
        <f t="shared" si="13"/>
        <v>440</v>
      </c>
      <c r="J454" s="12">
        <v>11.48</v>
      </c>
      <c r="K454" s="12"/>
    </row>
    <row r="455" spans="1:11">
      <c r="A455" s="1" t="s">
        <v>1541</v>
      </c>
      <c r="B455" s="1" t="s">
        <v>1542</v>
      </c>
      <c r="C455" s="1" t="s">
        <v>1543</v>
      </c>
      <c r="D455" s="1" t="s">
        <v>1544</v>
      </c>
      <c r="E455" s="2">
        <v>1</v>
      </c>
      <c r="F455" s="10">
        <v>149</v>
      </c>
      <c r="G455" s="11">
        <v>2352</v>
      </c>
      <c r="H455" s="14">
        <f t="shared" si="14"/>
        <v>149</v>
      </c>
      <c r="I455" s="13">
        <f t="shared" ref="I455:I489" si="15">G455/E455</f>
        <v>2352</v>
      </c>
      <c r="J455" s="12">
        <v>14.4</v>
      </c>
      <c r="K455" s="12"/>
    </row>
    <row r="456" spans="1:11">
      <c r="A456" s="1" t="s">
        <v>1545</v>
      </c>
      <c r="B456" s="1" t="s">
        <v>1546</v>
      </c>
      <c r="C456" s="1" t="s">
        <v>1547</v>
      </c>
      <c r="D456" s="1" t="s">
        <v>1548</v>
      </c>
      <c r="E456" s="2">
        <v>2</v>
      </c>
      <c r="F456" s="10">
        <v>147</v>
      </c>
      <c r="G456" s="11">
        <v>311</v>
      </c>
      <c r="H456" s="14">
        <f t="shared" si="14"/>
        <v>73.5</v>
      </c>
      <c r="I456" s="13">
        <f t="shared" si="15"/>
        <v>155.5</v>
      </c>
      <c r="J456" s="12">
        <v>42.73</v>
      </c>
      <c r="K456" s="12"/>
    </row>
    <row r="457" spans="1:11">
      <c r="A457" s="1" t="s">
        <v>1549</v>
      </c>
      <c r="B457" s="8" t="s">
        <v>1677</v>
      </c>
      <c r="C457" s="8" t="s">
        <v>11</v>
      </c>
      <c r="D457" s="8" t="s">
        <v>1769</v>
      </c>
      <c r="E457" s="2">
        <v>1</v>
      </c>
      <c r="F457" s="10">
        <v>144</v>
      </c>
      <c r="G457" s="11">
        <v>949</v>
      </c>
      <c r="H457" s="14">
        <f t="shared" si="14"/>
        <v>144</v>
      </c>
      <c r="I457" s="13">
        <f t="shared" si="15"/>
        <v>949</v>
      </c>
      <c r="J457" s="12">
        <v>48</v>
      </c>
      <c r="K457" s="12"/>
    </row>
    <row r="458" spans="1:11">
      <c r="A458" s="1" t="s">
        <v>1550</v>
      </c>
      <c r="B458" s="1" t="s">
        <v>1551</v>
      </c>
      <c r="C458" s="1" t="s">
        <v>1552</v>
      </c>
      <c r="D458" s="1" t="s">
        <v>1553</v>
      </c>
      <c r="E458" s="2">
        <v>4</v>
      </c>
      <c r="F458" s="10">
        <v>143</v>
      </c>
      <c r="G458" s="11">
        <v>214</v>
      </c>
      <c r="H458" s="14">
        <f t="shared" si="14"/>
        <v>35.75</v>
      </c>
      <c r="I458" s="13">
        <f t="shared" si="15"/>
        <v>53.5</v>
      </c>
      <c r="J458" s="12">
        <v>28.6</v>
      </c>
      <c r="K458" s="12"/>
    </row>
    <row r="459" spans="1:11">
      <c r="A459" s="1" t="s">
        <v>1554</v>
      </c>
      <c r="B459" s="1" t="s">
        <v>1555</v>
      </c>
      <c r="C459" s="1" t="s">
        <v>1556</v>
      </c>
      <c r="D459" s="1" t="s">
        <v>1557</v>
      </c>
      <c r="E459" s="2">
        <v>4</v>
      </c>
      <c r="F459" s="10">
        <v>139</v>
      </c>
      <c r="G459" s="11">
        <v>1092</v>
      </c>
      <c r="H459" s="14">
        <f t="shared" si="14"/>
        <v>34.75</v>
      </c>
      <c r="I459" s="13">
        <f t="shared" si="15"/>
        <v>273</v>
      </c>
      <c r="J459" s="12">
        <v>27.8</v>
      </c>
      <c r="K459" s="12"/>
    </row>
    <row r="460" spans="1:11">
      <c r="A460" s="1" t="s">
        <v>1558</v>
      </c>
      <c r="B460" s="8" t="s">
        <v>1678</v>
      </c>
      <c r="C460" s="8" t="s">
        <v>19</v>
      </c>
      <c r="D460" s="1" t="s">
        <v>1559</v>
      </c>
      <c r="E460" s="2">
        <v>3</v>
      </c>
      <c r="F460" s="10">
        <v>137</v>
      </c>
      <c r="G460" s="11">
        <v>1455</v>
      </c>
      <c r="H460" s="14">
        <f t="shared" si="14"/>
        <v>45.666666666666664</v>
      </c>
      <c r="I460" s="13">
        <f t="shared" si="15"/>
        <v>485</v>
      </c>
      <c r="J460" s="12">
        <v>3.76</v>
      </c>
      <c r="K460" s="12"/>
    </row>
    <row r="461" spans="1:11">
      <c r="A461" s="1" t="s">
        <v>1560</v>
      </c>
      <c r="B461" s="1" t="s">
        <v>1561</v>
      </c>
      <c r="C461" s="1" t="s">
        <v>1562</v>
      </c>
      <c r="D461" s="1" t="s">
        <v>1563</v>
      </c>
      <c r="E461" s="2">
        <v>6</v>
      </c>
      <c r="F461" s="10">
        <v>136</v>
      </c>
      <c r="G461" s="11">
        <v>1615</v>
      </c>
      <c r="H461" s="14">
        <f t="shared" si="14"/>
        <v>22.666666666666668</v>
      </c>
      <c r="I461" s="13">
        <f t="shared" si="15"/>
        <v>269.16666666666669</v>
      </c>
      <c r="J461" s="12">
        <v>18.89</v>
      </c>
      <c r="K461" s="12"/>
    </row>
    <row r="462" spans="1:11">
      <c r="A462" s="1" t="s">
        <v>1564</v>
      </c>
      <c r="B462" s="1" t="s">
        <v>1565</v>
      </c>
      <c r="C462" s="1" t="s">
        <v>1566</v>
      </c>
      <c r="D462" s="1" t="s">
        <v>1567</v>
      </c>
      <c r="E462" s="2">
        <v>4</v>
      </c>
      <c r="F462" s="10">
        <v>133</v>
      </c>
      <c r="G462" s="11">
        <v>636</v>
      </c>
      <c r="H462" s="14">
        <f t="shared" si="14"/>
        <v>33.25</v>
      </c>
      <c r="I462" s="13">
        <f t="shared" si="15"/>
        <v>159</v>
      </c>
      <c r="J462" s="12">
        <v>26.6</v>
      </c>
      <c r="K462" s="12"/>
    </row>
    <row r="463" spans="1:11">
      <c r="A463" s="1" t="s">
        <v>1568</v>
      </c>
      <c r="B463" s="1" t="s">
        <v>1569</v>
      </c>
      <c r="C463" s="1" t="s">
        <v>1570</v>
      </c>
      <c r="D463" s="1" t="s">
        <v>1571</v>
      </c>
      <c r="E463" s="2">
        <v>9</v>
      </c>
      <c r="F463" s="10">
        <v>123</v>
      </c>
      <c r="G463" s="11">
        <v>2396</v>
      </c>
      <c r="H463" s="14">
        <f t="shared" si="14"/>
        <v>13.666666666666666</v>
      </c>
      <c r="I463" s="13">
        <f t="shared" si="15"/>
        <v>266.22222222222223</v>
      </c>
      <c r="J463" s="12">
        <v>3.9</v>
      </c>
      <c r="K463" s="12"/>
    </row>
    <row r="464" spans="1:11">
      <c r="A464" t="s">
        <v>1712</v>
      </c>
      <c r="B464" s="8" t="s">
        <v>597</v>
      </c>
      <c r="C464" s="1" t="s">
        <v>1572</v>
      </c>
      <c r="D464" s="1" t="s">
        <v>1573</v>
      </c>
      <c r="E464" s="2">
        <v>2</v>
      </c>
      <c r="F464" s="10">
        <v>122</v>
      </c>
      <c r="G464" s="11">
        <v>432</v>
      </c>
      <c r="H464" s="14">
        <f t="shared" si="14"/>
        <v>61</v>
      </c>
      <c r="I464" s="13">
        <f t="shared" si="15"/>
        <v>216</v>
      </c>
      <c r="J464" s="12">
        <v>13.56</v>
      </c>
      <c r="K464" s="12"/>
    </row>
    <row r="465" spans="1:11">
      <c r="A465" s="1" t="s">
        <v>1574</v>
      </c>
      <c r="B465" s="1" t="s">
        <v>1575</v>
      </c>
      <c r="C465" s="1" t="s">
        <v>1576</v>
      </c>
      <c r="D465" s="1" t="s">
        <v>1577</v>
      </c>
      <c r="E465" s="2">
        <v>2</v>
      </c>
      <c r="F465" s="10">
        <v>115</v>
      </c>
      <c r="G465" s="11">
        <v>636</v>
      </c>
      <c r="H465" s="14">
        <f t="shared" si="14"/>
        <v>57.5</v>
      </c>
      <c r="I465" s="13">
        <f t="shared" si="15"/>
        <v>318</v>
      </c>
      <c r="J465" s="12">
        <v>12.78</v>
      </c>
      <c r="K465" s="12"/>
    </row>
    <row r="466" spans="1:11">
      <c r="A466" s="1" t="s">
        <v>1578</v>
      </c>
      <c r="B466" s="1" t="s">
        <v>1579</v>
      </c>
      <c r="C466" s="1" t="s">
        <v>1580</v>
      </c>
      <c r="D466" s="1" t="s">
        <v>1581</v>
      </c>
      <c r="E466" s="2">
        <v>1</v>
      </c>
      <c r="F466" s="10">
        <v>115</v>
      </c>
      <c r="G466" s="11">
        <v>192</v>
      </c>
      <c r="H466" s="14">
        <f t="shared" si="14"/>
        <v>115</v>
      </c>
      <c r="I466" s="13">
        <f t="shared" si="15"/>
        <v>192</v>
      </c>
      <c r="J466" s="12">
        <v>25.56</v>
      </c>
      <c r="K466" s="12"/>
    </row>
    <row r="467" spans="1:11">
      <c r="A467" s="1" t="s">
        <v>1582</v>
      </c>
      <c r="B467" s="1" t="s">
        <v>1583</v>
      </c>
      <c r="C467" s="1" t="s">
        <v>1584</v>
      </c>
      <c r="D467" s="1" t="s">
        <v>1585</v>
      </c>
      <c r="E467" s="2">
        <v>2</v>
      </c>
      <c r="F467" s="10">
        <v>115</v>
      </c>
      <c r="G467" s="11">
        <v>842</v>
      </c>
      <c r="H467" s="14">
        <f t="shared" si="14"/>
        <v>57.5</v>
      </c>
      <c r="I467" s="13">
        <f t="shared" si="15"/>
        <v>421</v>
      </c>
      <c r="J467" s="12">
        <v>6.65</v>
      </c>
      <c r="K467" s="12"/>
    </row>
    <row r="468" spans="1:11">
      <c r="A468" s="1" t="s">
        <v>1586</v>
      </c>
      <c r="B468" s="1" t="s">
        <v>1587</v>
      </c>
      <c r="C468" s="1" t="s">
        <v>1588</v>
      </c>
      <c r="D468" s="1" t="s">
        <v>1589</v>
      </c>
      <c r="E468" s="2">
        <v>1</v>
      </c>
      <c r="F468" s="10">
        <v>112</v>
      </c>
      <c r="G468" s="11">
        <v>672</v>
      </c>
      <c r="H468" s="14">
        <f t="shared" si="14"/>
        <v>112</v>
      </c>
      <c r="I468" s="13">
        <f t="shared" si="15"/>
        <v>672</v>
      </c>
      <c r="J468" s="12">
        <v>22.4</v>
      </c>
      <c r="K468" s="12"/>
    </row>
    <row r="469" spans="1:11">
      <c r="A469" s="1" t="s">
        <v>1590</v>
      </c>
      <c r="B469" s="1" t="s">
        <v>1591</v>
      </c>
      <c r="C469" s="1" t="s">
        <v>1592</v>
      </c>
      <c r="D469" s="1" t="s">
        <v>1593</v>
      </c>
      <c r="E469" s="2">
        <v>2</v>
      </c>
      <c r="F469" s="10">
        <v>111</v>
      </c>
      <c r="G469" s="11">
        <v>584</v>
      </c>
      <c r="H469" s="14">
        <f t="shared" si="14"/>
        <v>55.5</v>
      </c>
      <c r="I469" s="13">
        <f t="shared" si="15"/>
        <v>292</v>
      </c>
      <c r="J469" s="12">
        <v>44.4</v>
      </c>
      <c r="K469" s="12"/>
    </row>
    <row r="470" spans="1:11">
      <c r="A470" s="1" t="s">
        <v>1594</v>
      </c>
      <c r="B470" s="1" t="s">
        <v>1595</v>
      </c>
      <c r="C470" s="1" t="s">
        <v>1596</v>
      </c>
      <c r="D470" s="1" t="s">
        <v>1597</v>
      </c>
      <c r="E470" s="2">
        <v>8</v>
      </c>
      <c r="F470" s="10">
        <v>103</v>
      </c>
      <c r="G470" s="11">
        <v>1009</v>
      </c>
      <c r="H470" s="14">
        <f t="shared" si="14"/>
        <v>12.875</v>
      </c>
      <c r="I470" s="13">
        <f t="shared" si="15"/>
        <v>126.125</v>
      </c>
      <c r="J470" s="12">
        <v>10.73</v>
      </c>
      <c r="K470" s="12"/>
    </row>
    <row r="471" spans="1:11">
      <c r="A471" s="1" t="s">
        <v>1598</v>
      </c>
      <c r="B471" s="1" t="s">
        <v>1599</v>
      </c>
      <c r="C471" s="1" t="s">
        <v>1600</v>
      </c>
      <c r="D471" s="1" t="s">
        <v>1601</v>
      </c>
      <c r="E471" s="2">
        <v>4</v>
      </c>
      <c r="F471" s="10">
        <v>102</v>
      </c>
      <c r="G471" s="11">
        <v>1020</v>
      </c>
      <c r="H471" s="14">
        <f t="shared" si="14"/>
        <v>25.5</v>
      </c>
      <c r="I471" s="13">
        <f t="shared" si="15"/>
        <v>255</v>
      </c>
      <c r="J471" s="12">
        <v>51</v>
      </c>
      <c r="K471" s="12"/>
    </row>
    <row r="472" spans="1:11">
      <c r="A472" s="1" t="s">
        <v>1602</v>
      </c>
      <c r="B472" s="1" t="s">
        <v>1603</v>
      </c>
      <c r="C472" s="1" t="s">
        <v>1604</v>
      </c>
      <c r="D472" s="1" t="s">
        <v>1605</v>
      </c>
      <c r="E472" s="2">
        <v>4</v>
      </c>
      <c r="F472" s="10">
        <v>99</v>
      </c>
      <c r="G472" s="11">
        <v>594</v>
      </c>
      <c r="H472" s="14">
        <f t="shared" si="14"/>
        <v>24.75</v>
      </c>
      <c r="I472" s="13">
        <f t="shared" si="15"/>
        <v>148.5</v>
      </c>
      <c r="J472" s="12">
        <v>49.5</v>
      </c>
      <c r="K472" s="12"/>
    </row>
    <row r="473" spans="1:11">
      <c r="A473" s="1" t="s">
        <v>1606</v>
      </c>
      <c r="B473" s="1" t="s">
        <v>1607</v>
      </c>
      <c r="C473" s="1" t="s">
        <v>1608</v>
      </c>
      <c r="D473" s="8" t="s">
        <v>1770</v>
      </c>
      <c r="E473" s="2">
        <v>3</v>
      </c>
      <c r="F473" s="10">
        <v>96</v>
      </c>
      <c r="G473" s="11">
        <v>602</v>
      </c>
      <c r="H473" s="14">
        <f t="shared" si="14"/>
        <v>32</v>
      </c>
      <c r="I473" s="13">
        <f t="shared" si="15"/>
        <v>200.66666666666666</v>
      </c>
      <c r="J473" s="12">
        <v>19.63</v>
      </c>
      <c r="K473" s="12"/>
    </row>
    <row r="474" spans="1:11">
      <c r="A474" s="1" t="s">
        <v>1609</v>
      </c>
      <c r="B474" s="1" t="s">
        <v>1610</v>
      </c>
      <c r="C474" s="1" t="s">
        <v>1611</v>
      </c>
      <c r="D474" s="1" t="s">
        <v>1612</v>
      </c>
      <c r="E474" s="2">
        <v>1</v>
      </c>
      <c r="F474" s="10">
        <v>92</v>
      </c>
      <c r="G474" s="11">
        <v>413</v>
      </c>
      <c r="H474" s="14">
        <f t="shared" si="14"/>
        <v>92</v>
      </c>
      <c r="I474" s="13">
        <f t="shared" si="15"/>
        <v>413</v>
      </c>
      <c r="J474" s="12">
        <v>53.49</v>
      </c>
      <c r="K474" s="12"/>
    </row>
    <row r="475" spans="1:11">
      <c r="A475" s="1" t="s">
        <v>1613</v>
      </c>
      <c r="B475" s="1" t="s">
        <v>1614</v>
      </c>
      <c r="C475" s="1" t="s">
        <v>1615</v>
      </c>
      <c r="D475" s="8" t="s">
        <v>1771</v>
      </c>
      <c r="E475" s="2">
        <v>3</v>
      </c>
      <c r="F475" s="10">
        <v>81</v>
      </c>
      <c r="G475" s="11">
        <v>1065</v>
      </c>
      <c r="H475" s="14">
        <f t="shared" si="14"/>
        <v>27</v>
      </c>
      <c r="I475" s="13">
        <f t="shared" si="15"/>
        <v>355</v>
      </c>
      <c r="J475" s="12">
        <v>6</v>
      </c>
      <c r="K475" s="12"/>
    </row>
    <row r="476" spans="1:11">
      <c r="A476" s="1" t="s">
        <v>1616</v>
      </c>
      <c r="B476" s="1" t="s">
        <v>1617</v>
      </c>
      <c r="C476" s="1" t="s">
        <v>1618</v>
      </c>
      <c r="D476" s="1" t="s">
        <v>1619</v>
      </c>
      <c r="E476" s="2">
        <v>2</v>
      </c>
      <c r="F476" s="10">
        <v>77</v>
      </c>
      <c r="G476" s="11">
        <v>374</v>
      </c>
      <c r="H476" s="14">
        <f t="shared" si="14"/>
        <v>38.5</v>
      </c>
      <c r="I476" s="13">
        <f t="shared" si="15"/>
        <v>187</v>
      </c>
      <c r="J476" s="12">
        <v>64.17</v>
      </c>
      <c r="K476" s="12"/>
    </row>
    <row r="477" spans="1:11">
      <c r="A477" s="1" t="s">
        <v>1620</v>
      </c>
      <c r="B477" s="1" t="s">
        <v>1621</v>
      </c>
      <c r="C477" s="1" t="s">
        <v>1622</v>
      </c>
      <c r="D477" s="1" t="s">
        <v>1623</v>
      </c>
      <c r="E477" s="2">
        <v>3</v>
      </c>
      <c r="F477" s="10">
        <v>70</v>
      </c>
      <c r="G477" s="11">
        <v>414</v>
      </c>
      <c r="H477" s="14">
        <f t="shared" si="14"/>
        <v>23.333333333333332</v>
      </c>
      <c r="I477" s="13">
        <f t="shared" si="15"/>
        <v>138</v>
      </c>
      <c r="J477" s="12">
        <v>18.670000000000002</v>
      </c>
      <c r="K477" s="12"/>
    </row>
    <row r="478" spans="1:11">
      <c r="A478" s="1" t="s">
        <v>1624</v>
      </c>
      <c r="B478" s="1" t="s">
        <v>1625</v>
      </c>
      <c r="C478" s="1" t="s">
        <v>1626</v>
      </c>
      <c r="D478" s="1" t="s">
        <v>1627</v>
      </c>
      <c r="E478" s="2">
        <v>2</v>
      </c>
      <c r="F478" s="10">
        <v>66</v>
      </c>
      <c r="G478" s="11">
        <v>489</v>
      </c>
      <c r="H478" s="14">
        <f t="shared" si="14"/>
        <v>33</v>
      </c>
      <c r="I478" s="13">
        <f t="shared" si="15"/>
        <v>244.5</v>
      </c>
      <c r="J478" s="12">
        <v>27.5</v>
      </c>
      <c r="K478" s="12"/>
    </row>
    <row r="479" spans="1:11">
      <c r="A479" s="1" t="s">
        <v>1628</v>
      </c>
      <c r="B479" s="8" t="s">
        <v>1713</v>
      </c>
      <c r="C479" s="8" t="s">
        <v>22</v>
      </c>
      <c r="D479" s="1" t="s">
        <v>1629</v>
      </c>
      <c r="E479" s="2">
        <v>2</v>
      </c>
      <c r="F479" s="10">
        <v>65</v>
      </c>
      <c r="G479" s="11">
        <v>831</v>
      </c>
      <c r="H479" s="14">
        <f t="shared" si="14"/>
        <v>32.5</v>
      </c>
      <c r="I479" s="13">
        <f t="shared" si="15"/>
        <v>415.5</v>
      </c>
      <c r="J479" s="12">
        <v>12.04</v>
      </c>
      <c r="K479" s="12"/>
    </row>
    <row r="480" spans="1:11">
      <c r="A480" s="1" t="s">
        <v>1630</v>
      </c>
      <c r="B480" s="1" t="s">
        <v>1631</v>
      </c>
      <c r="C480" s="1" t="s">
        <v>1632</v>
      </c>
      <c r="D480" s="1" t="s">
        <v>1633</v>
      </c>
      <c r="E480" s="2">
        <v>6</v>
      </c>
      <c r="F480" s="10">
        <v>64</v>
      </c>
      <c r="G480" s="11">
        <v>576</v>
      </c>
      <c r="H480" s="14">
        <f t="shared" si="14"/>
        <v>10.666666666666666</v>
      </c>
      <c r="I480" s="13">
        <f t="shared" si="15"/>
        <v>96</v>
      </c>
      <c r="J480" s="12">
        <v>21.33</v>
      </c>
      <c r="K480" s="12"/>
    </row>
    <row r="481" spans="1:11">
      <c r="A481" s="1" t="s">
        <v>1634</v>
      </c>
      <c r="B481" s="1" t="s">
        <v>1635</v>
      </c>
      <c r="C481" s="1" t="s">
        <v>1636</v>
      </c>
      <c r="D481" s="1" t="s">
        <v>1637</v>
      </c>
      <c r="E481" s="2">
        <v>2</v>
      </c>
      <c r="F481" s="10">
        <v>61</v>
      </c>
      <c r="G481" s="11">
        <v>588</v>
      </c>
      <c r="H481" s="14">
        <f t="shared" si="14"/>
        <v>30.5</v>
      </c>
      <c r="I481" s="13">
        <f t="shared" si="15"/>
        <v>294</v>
      </c>
      <c r="J481" s="12">
        <v>61</v>
      </c>
      <c r="K481" s="12"/>
    </row>
    <row r="482" spans="1:11">
      <c r="A482" s="1" t="s">
        <v>1638</v>
      </c>
      <c r="B482" s="1" t="s">
        <v>1639</v>
      </c>
      <c r="C482" s="1" t="s">
        <v>1640</v>
      </c>
      <c r="D482" s="1" t="s">
        <v>1641</v>
      </c>
      <c r="E482" s="2">
        <v>3</v>
      </c>
      <c r="F482" s="10">
        <v>60</v>
      </c>
      <c r="G482" s="11">
        <v>312</v>
      </c>
      <c r="H482" s="14">
        <f t="shared" si="14"/>
        <v>20</v>
      </c>
      <c r="I482" s="13">
        <f t="shared" si="15"/>
        <v>104</v>
      </c>
      <c r="J482" s="12">
        <v>16</v>
      </c>
      <c r="K482" s="12"/>
    </row>
    <row r="483" spans="1:11">
      <c r="A483" s="1" t="s">
        <v>1642</v>
      </c>
      <c r="B483" s="8" t="s">
        <v>1677</v>
      </c>
      <c r="C483" s="8" t="s">
        <v>11</v>
      </c>
      <c r="D483" s="1" t="s">
        <v>1643</v>
      </c>
      <c r="E483" s="2">
        <v>1</v>
      </c>
      <c r="F483" s="10">
        <v>60</v>
      </c>
      <c r="G483" s="11">
        <v>270.5</v>
      </c>
      <c r="H483" s="14">
        <f t="shared" si="14"/>
        <v>60</v>
      </c>
      <c r="I483" s="13">
        <f t="shared" si="15"/>
        <v>270.5</v>
      </c>
      <c r="J483" s="12">
        <v>20</v>
      </c>
      <c r="K483" s="12"/>
    </row>
    <row r="484" spans="1:11">
      <c r="A484" s="1" t="s">
        <v>1644</v>
      </c>
      <c r="B484" s="8" t="s">
        <v>1677</v>
      </c>
      <c r="C484" s="8" t="s">
        <v>11</v>
      </c>
      <c r="D484" s="1" t="s">
        <v>1645</v>
      </c>
      <c r="E484" s="2">
        <v>1</v>
      </c>
      <c r="F484" s="10">
        <v>55</v>
      </c>
      <c r="G484" s="11">
        <v>226.5</v>
      </c>
      <c r="H484" s="14">
        <f t="shared" si="14"/>
        <v>55</v>
      </c>
      <c r="I484" s="13">
        <f t="shared" si="15"/>
        <v>226.5</v>
      </c>
      <c r="J484" s="12">
        <v>18.329999999999998</v>
      </c>
      <c r="K484" s="12"/>
    </row>
    <row r="485" spans="1:11">
      <c r="A485" s="1" t="s">
        <v>1646</v>
      </c>
      <c r="B485" s="1" t="s">
        <v>1647</v>
      </c>
      <c r="C485" s="1" t="s">
        <v>1648</v>
      </c>
      <c r="D485" s="1" t="s">
        <v>1649</v>
      </c>
      <c r="E485" s="2">
        <v>3</v>
      </c>
      <c r="F485" s="10">
        <v>45</v>
      </c>
      <c r="G485" s="11">
        <v>492</v>
      </c>
      <c r="H485" s="14">
        <f t="shared" si="14"/>
        <v>15</v>
      </c>
      <c r="I485" s="13">
        <f t="shared" si="15"/>
        <v>164</v>
      </c>
      <c r="J485" s="12">
        <v>12.5</v>
      </c>
      <c r="K485" s="12"/>
    </row>
    <row r="486" spans="1:11">
      <c r="A486" s="1" t="s">
        <v>1650</v>
      </c>
      <c r="B486" s="1" t="s">
        <v>1651</v>
      </c>
      <c r="C486" s="1" t="s">
        <v>1652</v>
      </c>
      <c r="D486" s="1" t="s">
        <v>1653</v>
      </c>
      <c r="E486" s="2">
        <v>1</v>
      </c>
      <c r="F486" s="10">
        <v>35</v>
      </c>
      <c r="G486" s="11">
        <v>336</v>
      </c>
      <c r="H486" s="14">
        <f t="shared" si="14"/>
        <v>35</v>
      </c>
      <c r="I486" s="13">
        <f t="shared" si="15"/>
        <v>336</v>
      </c>
      <c r="J486" s="12">
        <v>70</v>
      </c>
      <c r="K486" s="12"/>
    </row>
    <row r="487" spans="1:11">
      <c r="A487" s="1" t="s">
        <v>1654</v>
      </c>
      <c r="B487" s="1" t="s">
        <v>1655</v>
      </c>
      <c r="C487" s="1" t="s">
        <v>1656</v>
      </c>
      <c r="D487" s="1" t="s">
        <v>1657</v>
      </c>
      <c r="E487" s="2">
        <v>1</v>
      </c>
      <c r="F487" s="10">
        <v>26</v>
      </c>
      <c r="G487" s="11">
        <v>420.2</v>
      </c>
      <c r="H487" s="14">
        <f t="shared" si="14"/>
        <v>26</v>
      </c>
      <c r="I487" s="13">
        <f t="shared" si="15"/>
        <v>420.2</v>
      </c>
      <c r="J487" s="12">
        <v>3.2</v>
      </c>
      <c r="K487" s="12"/>
    </row>
    <row r="488" spans="1:11">
      <c r="A488" s="1" t="s">
        <v>1658</v>
      </c>
      <c r="B488" s="1" t="s">
        <v>1659</v>
      </c>
      <c r="C488" s="1" t="s">
        <v>1660</v>
      </c>
      <c r="D488" s="1" t="s">
        <v>1661</v>
      </c>
      <c r="E488" s="2">
        <v>1</v>
      </c>
      <c r="F488" s="10">
        <v>22</v>
      </c>
      <c r="G488" s="11">
        <v>232</v>
      </c>
      <c r="H488" s="14">
        <f t="shared" si="14"/>
        <v>22</v>
      </c>
      <c r="I488" s="13">
        <f t="shared" si="15"/>
        <v>232</v>
      </c>
      <c r="J488" s="12">
        <v>44</v>
      </c>
      <c r="K488" s="12"/>
    </row>
    <row r="489" spans="1:11">
      <c r="A489" s="1" t="s">
        <v>1662</v>
      </c>
      <c r="B489" s="1" t="s">
        <v>1663</v>
      </c>
      <c r="C489" s="1" t="s">
        <v>1664</v>
      </c>
      <c r="D489" s="1" t="s">
        <v>1665</v>
      </c>
      <c r="E489" s="2">
        <v>1</v>
      </c>
      <c r="F489" s="10">
        <v>22</v>
      </c>
      <c r="G489" s="11">
        <v>212</v>
      </c>
      <c r="H489" s="14">
        <f t="shared" si="14"/>
        <v>22</v>
      </c>
      <c r="I489" s="13">
        <f t="shared" si="15"/>
        <v>212</v>
      </c>
      <c r="J489" s="12">
        <v>44</v>
      </c>
      <c r="K489" s="12"/>
    </row>
    <row r="490" spans="1:11">
      <c r="J490" s="12"/>
      <c r="K490" s="12"/>
    </row>
    <row r="491" spans="1:11">
      <c r="A491" s="5" t="s">
        <v>1772</v>
      </c>
      <c r="E491" s="16">
        <f>SUM(E6:E489)</f>
        <v>9677</v>
      </c>
      <c r="F491" s="16">
        <f>SUM(F6:F489)</f>
        <v>2481539</v>
      </c>
      <c r="G491" s="17">
        <f>SUM(G6:G489)</f>
        <v>68869647.549999997</v>
      </c>
      <c r="H491" s="18">
        <f>F491/E491</f>
        <v>256.43680892838688</v>
      </c>
      <c r="I491" s="17">
        <f t="shared" ref="I491" si="16">G491/E491</f>
        <v>7116.8386431745375</v>
      </c>
      <c r="J491" s="19">
        <f>AVERAGE(J6:J489)</f>
        <v>45.396363636363624</v>
      </c>
      <c r="K491" s="12"/>
    </row>
    <row r="492" spans="1:11">
      <c r="A492" s="4"/>
      <c r="J492" s="12"/>
      <c r="K492" s="12"/>
    </row>
    <row r="493" spans="1:11">
      <c r="A493" s="15" t="s">
        <v>1773</v>
      </c>
      <c r="J493" s="12"/>
      <c r="K493" s="12"/>
    </row>
    <row r="494" spans="1:11">
      <c r="J494" s="12"/>
      <c r="K494" s="12"/>
    </row>
    <row r="495" spans="1:11">
      <c r="J495" s="12"/>
      <c r="K495" s="12"/>
    </row>
    <row r="496" spans="1:11">
      <c r="J496" s="12"/>
      <c r="K496" s="12"/>
    </row>
    <row r="497" spans="10:11">
      <c r="J497" s="12"/>
      <c r="K497" s="12"/>
    </row>
    <row r="498" spans="10:11">
      <c r="J498" s="12"/>
      <c r="K498" s="12"/>
    </row>
    <row r="499" spans="10:11">
      <c r="J499" s="12"/>
      <c r="K499" s="12"/>
    </row>
    <row r="500" spans="10:11">
      <c r="J500" s="12"/>
      <c r="K500" s="12"/>
    </row>
    <row r="501" spans="10:11">
      <c r="J501" s="12"/>
      <c r="K501" s="12"/>
    </row>
    <row r="502" spans="10:11">
      <c r="J502" s="12"/>
      <c r="K502" s="12"/>
    </row>
    <row r="503" spans="10:11">
      <c r="J503" s="12"/>
      <c r="K503" s="12"/>
    </row>
    <row r="504" spans="10:11">
      <c r="J504" s="12"/>
      <c r="K504" s="12"/>
    </row>
    <row r="505" spans="10:11">
      <c r="J505" s="12"/>
      <c r="K505" s="12"/>
    </row>
    <row r="506" spans="10:11">
      <c r="J506" s="12"/>
      <c r="K506" s="12"/>
    </row>
    <row r="507" spans="10:11">
      <c r="J507" s="12"/>
      <c r="K507" s="12"/>
    </row>
    <row r="508" spans="10:11">
      <c r="J508" s="12"/>
      <c r="K508" s="12"/>
    </row>
    <row r="509" spans="10:11">
      <c r="J509" s="12"/>
      <c r="K509" s="12"/>
    </row>
    <row r="510" spans="10:11">
      <c r="J510" s="12"/>
      <c r="K510" s="12"/>
    </row>
    <row r="511" spans="10:11">
      <c r="J511" s="12"/>
      <c r="K511" s="12"/>
    </row>
    <row r="512" spans="10:11">
      <c r="J512" s="12"/>
      <c r="K512" s="12"/>
    </row>
    <row r="513" spans="10:11">
      <c r="J513" s="12"/>
      <c r="K513" s="12"/>
    </row>
    <row r="514" spans="10:11">
      <c r="J514" s="12"/>
      <c r="K514" s="12"/>
    </row>
    <row r="515" spans="10:11">
      <c r="J515" s="12"/>
      <c r="K515" s="12"/>
    </row>
    <row r="516" spans="10:11">
      <c r="J516" s="12"/>
      <c r="K516" s="12"/>
    </row>
    <row r="517" spans="10:11">
      <c r="J517" s="12"/>
      <c r="K517" s="12"/>
    </row>
    <row r="518" spans="10:11">
      <c r="J518" s="12"/>
      <c r="K518" s="12"/>
    </row>
    <row r="519" spans="10:11">
      <c r="J519" s="12"/>
      <c r="K519" s="12"/>
    </row>
    <row r="520" spans="10:11">
      <c r="J520" s="12"/>
      <c r="K520" s="12"/>
    </row>
    <row r="521" spans="10:11">
      <c r="J521" s="12"/>
      <c r="K521" s="12"/>
    </row>
    <row r="522" spans="10:11">
      <c r="J522" s="12"/>
      <c r="K522" s="12"/>
    </row>
    <row r="523" spans="10:11">
      <c r="J523" s="12"/>
      <c r="K523" s="12"/>
    </row>
    <row r="524" spans="10:11">
      <c r="J524" s="12"/>
      <c r="K524" s="12"/>
    </row>
    <row r="525" spans="10:11">
      <c r="J525" s="12"/>
      <c r="K525" s="12"/>
    </row>
    <row r="526" spans="10:11">
      <c r="J526" s="12"/>
      <c r="K526" s="12"/>
    </row>
    <row r="527" spans="10:11">
      <c r="J527" s="12"/>
      <c r="K527" s="12"/>
    </row>
    <row r="528" spans="10:11">
      <c r="J528" s="12"/>
      <c r="K528" s="12"/>
    </row>
    <row r="529" spans="10:11">
      <c r="J529" s="12"/>
      <c r="K529" s="12"/>
    </row>
    <row r="530" spans="10:11">
      <c r="J530" s="12"/>
      <c r="K530" s="1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zoomScale="150" zoomScaleNormal="150" zoomScalePageLayoutView="150" workbookViewId="0">
      <selection activeCell="G30" sqref="A1:G30"/>
    </sheetView>
  </sheetViews>
  <sheetFormatPr baseColWidth="10" defaultColWidth="8.83203125" defaultRowHeight="12" x14ac:dyDescent="0"/>
  <cols>
    <col min="1" max="1" width="33.6640625" customWidth="1"/>
    <col min="2" max="2" width="31.6640625" customWidth="1"/>
    <col min="3" max="3" width="28.83203125" customWidth="1"/>
    <col min="4" max="4" width="29" customWidth="1"/>
    <col min="5" max="5" width="9.6640625" bestFit="1" customWidth="1"/>
    <col min="6" max="6" width="12.1640625" bestFit="1" customWidth="1"/>
    <col min="7" max="7" width="14" bestFit="1" customWidth="1"/>
    <col min="8" max="8" width="10.83203125" bestFit="1" customWidth="1"/>
    <col min="9" max="9" width="11" customWidth="1"/>
    <col min="10" max="10" width="10.1640625" customWidth="1"/>
  </cols>
  <sheetData>
    <row r="1" spans="1:12" ht="16">
      <c r="A1" s="3" t="s">
        <v>1666</v>
      </c>
      <c r="B1" s="4"/>
      <c r="C1" s="4"/>
      <c r="D1" s="4"/>
      <c r="E1" s="4"/>
      <c r="F1" s="4"/>
      <c r="G1" s="4"/>
      <c r="H1" s="4"/>
      <c r="I1" s="4"/>
    </row>
    <row r="2" spans="1:12" ht="16">
      <c r="A2" s="3" t="s">
        <v>1673</v>
      </c>
      <c r="B2" s="4"/>
      <c r="C2" s="4"/>
      <c r="D2" s="4"/>
      <c r="E2" s="4"/>
      <c r="F2" s="4"/>
      <c r="G2" s="4"/>
      <c r="H2" s="4"/>
      <c r="I2" s="4"/>
    </row>
    <row r="3" spans="1:12">
      <c r="A3" s="5" t="s">
        <v>1774</v>
      </c>
      <c r="B3" s="4"/>
      <c r="C3" s="4"/>
      <c r="D3" s="4"/>
      <c r="E3" s="4"/>
      <c r="F3" s="4"/>
      <c r="G3" s="4"/>
      <c r="H3" s="4"/>
      <c r="I3" s="4"/>
    </row>
    <row r="4" spans="1:12">
      <c r="A4" s="5"/>
      <c r="B4" s="4"/>
      <c r="C4" s="4"/>
      <c r="D4" s="4"/>
      <c r="E4" s="4"/>
      <c r="F4" s="4"/>
      <c r="G4" s="4"/>
      <c r="H4" s="4"/>
      <c r="I4" s="4"/>
    </row>
    <row r="5" spans="1:12" ht="36">
      <c r="A5" s="6" t="s">
        <v>0</v>
      </c>
      <c r="B5" s="6" t="s">
        <v>1</v>
      </c>
      <c r="C5" s="6" t="s">
        <v>2</v>
      </c>
      <c r="D5" s="6" t="s">
        <v>1668</v>
      </c>
      <c r="E5" s="6" t="s">
        <v>3</v>
      </c>
      <c r="F5" s="6" t="s">
        <v>1669</v>
      </c>
      <c r="G5" s="6" t="s">
        <v>1670</v>
      </c>
      <c r="H5" s="7" t="s">
        <v>1671</v>
      </c>
      <c r="I5" s="7" t="s">
        <v>1672</v>
      </c>
      <c r="J5" s="7" t="s">
        <v>4</v>
      </c>
    </row>
    <row r="6" spans="1:12">
      <c r="A6" s="1" t="s">
        <v>5</v>
      </c>
      <c r="B6" s="1" t="s">
        <v>6</v>
      </c>
      <c r="C6" s="1" t="s">
        <v>7</v>
      </c>
      <c r="D6" s="1" t="s">
        <v>8</v>
      </c>
      <c r="E6" s="2">
        <v>377</v>
      </c>
      <c r="F6" s="10">
        <v>320185</v>
      </c>
      <c r="G6" s="11">
        <v>15745414.4</v>
      </c>
      <c r="H6" s="13">
        <f t="shared" ref="H6:H69" si="0">G6/E6</f>
        <v>41765.024933687004</v>
      </c>
      <c r="I6" s="14">
        <f t="shared" ref="I6:I69" si="1">F6/E6</f>
        <v>849.29708222811666</v>
      </c>
      <c r="J6" s="12">
        <v>70.77</v>
      </c>
      <c r="K6" s="12"/>
      <c r="L6" s="12"/>
    </row>
    <row r="7" spans="1:12">
      <c r="A7" s="1" t="s">
        <v>9</v>
      </c>
      <c r="B7" s="1" t="s">
        <v>10</v>
      </c>
      <c r="C7" s="1" t="s">
        <v>11</v>
      </c>
      <c r="D7" s="1" t="s">
        <v>9</v>
      </c>
      <c r="E7" s="2">
        <v>44</v>
      </c>
      <c r="F7" s="10">
        <v>75327</v>
      </c>
      <c r="G7" s="11">
        <v>3476740.5</v>
      </c>
      <c r="H7" s="13">
        <f t="shared" si="0"/>
        <v>79016.829545454544</v>
      </c>
      <c r="I7" s="14">
        <f t="shared" si="1"/>
        <v>1711.9772727272727</v>
      </c>
      <c r="J7" s="12">
        <v>87.79</v>
      </c>
      <c r="K7" s="12"/>
      <c r="L7" s="12"/>
    </row>
    <row r="8" spans="1:12">
      <c r="A8" s="1" t="s">
        <v>32</v>
      </c>
      <c r="B8" s="1" t="s">
        <v>33</v>
      </c>
      <c r="C8" s="1" t="s">
        <v>34</v>
      </c>
      <c r="D8" s="1" t="s">
        <v>33</v>
      </c>
      <c r="E8" s="2">
        <v>24</v>
      </c>
      <c r="F8" s="10">
        <v>36864</v>
      </c>
      <c r="G8" s="11">
        <v>3425313.4</v>
      </c>
      <c r="H8" s="13">
        <f t="shared" si="0"/>
        <v>142721.39166666666</v>
      </c>
      <c r="I8" s="14">
        <f t="shared" si="1"/>
        <v>1536</v>
      </c>
      <c r="J8" s="12">
        <v>75.7</v>
      </c>
      <c r="K8" s="12"/>
      <c r="L8" s="12"/>
    </row>
    <row r="9" spans="1:12">
      <c r="A9" s="1" t="s">
        <v>13</v>
      </c>
      <c r="B9" s="1" t="s">
        <v>14</v>
      </c>
      <c r="C9" s="1" t="s">
        <v>7</v>
      </c>
      <c r="D9" s="1" t="s">
        <v>16</v>
      </c>
      <c r="E9" s="2">
        <v>102</v>
      </c>
      <c r="F9" s="10">
        <v>50290</v>
      </c>
      <c r="G9" s="11">
        <v>1958681.32</v>
      </c>
      <c r="H9" s="13">
        <f t="shared" si="0"/>
        <v>19202.758039215685</v>
      </c>
      <c r="I9" s="14">
        <f t="shared" si="1"/>
        <v>493.03921568627453</v>
      </c>
      <c r="J9" s="12">
        <v>38.909999999999997</v>
      </c>
      <c r="K9" s="12"/>
      <c r="L9" s="12"/>
    </row>
    <row r="10" spans="1:12">
      <c r="A10" s="1" t="s">
        <v>107</v>
      </c>
      <c r="B10" s="1" t="s">
        <v>33</v>
      </c>
      <c r="C10" s="1" t="s">
        <v>34</v>
      </c>
      <c r="D10" s="1" t="s">
        <v>33</v>
      </c>
      <c r="E10" s="2">
        <v>12</v>
      </c>
      <c r="F10" s="10">
        <v>20605</v>
      </c>
      <c r="G10" s="11">
        <v>1760614.6</v>
      </c>
      <c r="H10" s="13">
        <f t="shared" si="0"/>
        <v>146717.88333333333</v>
      </c>
      <c r="I10" s="14">
        <f t="shared" si="1"/>
        <v>1717.0833333333333</v>
      </c>
      <c r="J10" s="12">
        <v>98.12</v>
      </c>
      <c r="K10" s="12"/>
      <c r="L10" s="12"/>
    </row>
    <row r="11" spans="1:12">
      <c r="A11" s="1" t="s">
        <v>104</v>
      </c>
      <c r="B11" s="1" t="s">
        <v>33</v>
      </c>
      <c r="C11" s="1" t="s">
        <v>34</v>
      </c>
      <c r="D11" s="8" t="s">
        <v>1720</v>
      </c>
      <c r="E11" s="2">
        <v>12</v>
      </c>
      <c r="F11" s="10">
        <v>20625</v>
      </c>
      <c r="G11" s="11">
        <v>1756659.9</v>
      </c>
      <c r="H11" s="13">
        <f t="shared" si="0"/>
        <v>146388.32499999998</v>
      </c>
      <c r="I11" s="14">
        <f t="shared" si="1"/>
        <v>1718.75</v>
      </c>
      <c r="J11" s="12">
        <v>98.05</v>
      </c>
      <c r="K11" s="12"/>
      <c r="L11" s="12"/>
    </row>
    <row r="12" spans="1:12">
      <c r="A12" s="1" t="s">
        <v>114</v>
      </c>
      <c r="B12" s="1" t="s">
        <v>33</v>
      </c>
      <c r="C12" s="1" t="s">
        <v>34</v>
      </c>
      <c r="D12" s="1" t="s">
        <v>33</v>
      </c>
      <c r="E12" s="2">
        <v>12</v>
      </c>
      <c r="F12" s="10">
        <v>19537</v>
      </c>
      <c r="G12" s="11">
        <v>1659939.2</v>
      </c>
      <c r="H12" s="13">
        <f t="shared" si="0"/>
        <v>138328.26666666666</v>
      </c>
      <c r="I12" s="14">
        <f t="shared" si="1"/>
        <v>1628.0833333333333</v>
      </c>
      <c r="J12" s="12">
        <v>93.03</v>
      </c>
      <c r="K12" s="12"/>
      <c r="L12" s="12"/>
    </row>
    <row r="13" spans="1:12">
      <c r="A13" s="8" t="s">
        <v>1684</v>
      </c>
      <c r="B13" s="8" t="s">
        <v>1683</v>
      </c>
      <c r="C13" s="1" t="s">
        <v>34</v>
      </c>
      <c r="D13" s="1" t="s">
        <v>33</v>
      </c>
      <c r="E13" s="2">
        <v>9</v>
      </c>
      <c r="F13" s="10">
        <v>3926</v>
      </c>
      <c r="G13" s="11">
        <v>1310351.1499999999</v>
      </c>
      <c r="H13" s="13">
        <f t="shared" si="0"/>
        <v>145594.57222222222</v>
      </c>
      <c r="I13" s="14">
        <f t="shared" si="1"/>
        <v>436.22222222222223</v>
      </c>
      <c r="J13" s="12">
        <v>24.93</v>
      </c>
      <c r="K13" s="12"/>
      <c r="L13" s="12"/>
    </row>
    <row r="14" spans="1:12">
      <c r="A14" s="1" t="s">
        <v>163</v>
      </c>
      <c r="B14" s="1" t="s">
        <v>33</v>
      </c>
      <c r="C14" s="1" t="s">
        <v>34</v>
      </c>
      <c r="D14" s="1" t="s">
        <v>33</v>
      </c>
      <c r="E14" s="2">
        <v>9</v>
      </c>
      <c r="F14" s="10">
        <v>14827</v>
      </c>
      <c r="G14" s="11">
        <v>1165053.3999999999</v>
      </c>
      <c r="H14" s="13">
        <f t="shared" si="0"/>
        <v>129450.37777777777</v>
      </c>
      <c r="I14" s="14">
        <f t="shared" si="1"/>
        <v>1647.4444444444443</v>
      </c>
      <c r="J14" s="12">
        <v>94.14</v>
      </c>
      <c r="K14" s="12"/>
      <c r="L14" s="12"/>
    </row>
    <row r="15" spans="1:12">
      <c r="A15" s="1" t="s">
        <v>118</v>
      </c>
      <c r="B15" s="1" t="s">
        <v>33</v>
      </c>
      <c r="C15" s="1" t="s">
        <v>34</v>
      </c>
      <c r="D15" s="8" t="s">
        <v>33</v>
      </c>
      <c r="E15" s="2">
        <v>9</v>
      </c>
      <c r="F15" s="10">
        <v>18670</v>
      </c>
      <c r="G15" s="11">
        <v>1159633.2</v>
      </c>
      <c r="H15" s="13">
        <f t="shared" si="0"/>
        <v>128848.13333333333</v>
      </c>
      <c r="I15" s="14">
        <f t="shared" si="1"/>
        <v>2074.4444444444443</v>
      </c>
      <c r="J15" s="12">
        <v>95.68</v>
      </c>
      <c r="K15" s="12"/>
      <c r="L15" s="12"/>
    </row>
    <row r="16" spans="1:12">
      <c r="A16" s="1" t="s">
        <v>167</v>
      </c>
      <c r="B16" s="1" t="s">
        <v>33</v>
      </c>
      <c r="C16" s="1" t="s">
        <v>34</v>
      </c>
      <c r="D16" s="1" t="s">
        <v>33</v>
      </c>
      <c r="E16" s="2">
        <v>9</v>
      </c>
      <c r="F16" s="10">
        <v>14405</v>
      </c>
      <c r="G16" s="11">
        <v>1125573.3</v>
      </c>
      <c r="H16" s="13">
        <f t="shared" si="0"/>
        <v>125063.70000000001</v>
      </c>
      <c r="I16" s="14">
        <f t="shared" si="1"/>
        <v>1600.5555555555557</v>
      </c>
      <c r="J16" s="12">
        <v>91.46</v>
      </c>
      <c r="K16" s="12"/>
      <c r="L16" s="12"/>
    </row>
    <row r="17" spans="1:12">
      <c r="A17" s="1" t="s">
        <v>28</v>
      </c>
      <c r="B17" s="1" t="s">
        <v>29</v>
      </c>
      <c r="C17" s="1" t="s">
        <v>22</v>
      </c>
      <c r="D17" s="1" t="s">
        <v>31</v>
      </c>
      <c r="E17" s="2">
        <v>153</v>
      </c>
      <c r="F17" s="10">
        <v>38315</v>
      </c>
      <c r="G17" s="11">
        <v>965096</v>
      </c>
      <c r="H17" s="13">
        <f t="shared" si="0"/>
        <v>6307.8169934640518</v>
      </c>
      <c r="I17" s="14">
        <f t="shared" si="1"/>
        <v>250.42483660130719</v>
      </c>
      <c r="J17" s="12">
        <v>48.63</v>
      </c>
      <c r="K17" s="12"/>
      <c r="L17" s="12"/>
    </row>
    <row r="18" spans="1:12">
      <c r="A18" s="1" t="s">
        <v>24</v>
      </c>
      <c r="B18" s="1" t="s">
        <v>25</v>
      </c>
      <c r="C18" s="1" t="s">
        <v>22</v>
      </c>
      <c r="D18" s="1" t="s">
        <v>27</v>
      </c>
      <c r="E18" s="2">
        <v>138</v>
      </c>
      <c r="F18" s="10">
        <v>38984</v>
      </c>
      <c r="G18" s="11">
        <v>876792</v>
      </c>
      <c r="H18" s="13">
        <f t="shared" si="0"/>
        <v>6353.565217391304</v>
      </c>
      <c r="I18" s="14">
        <f t="shared" si="1"/>
        <v>282.49275362318838</v>
      </c>
      <c r="J18" s="12">
        <v>40.71</v>
      </c>
      <c r="K18" s="12"/>
      <c r="L18" s="12"/>
    </row>
    <row r="19" spans="1:12">
      <c r="A19" s="1" t="s">
        <v>20</v>
      </c>
      <c r="B19" s="1" t="s">
        <v>21</v>
      </c>
      <c r="C19" s="1" t="s">
        <v>22</v>
      </c>
      <c r="D19" s="1" t="s">
        <v>23</v>
      </c>
      <c r="E19" s="2">
        <v>137</v>
      </c>
      <c r="F19" s="10">
        <v>44135</v>
      </c>
      <c r="G19" s="11">
        <v>843172.5</v>
      </c>
      <c r="H19" s="13">
        <f t="shared" si="0"/>
        <v>6154.5437956204378</v>
      </c>
      <c r="I19" s="14">
        <f t="shared" si="1"/>
        <v>322.15328467153284</v>
      </c>
      <c r="J19" s="12">
        <v>70.8</v>
      </c>
      <c r="K19" s="12"/>
      <c r="L19" s="12"/>
    </row>
    <row r="20" spans="1:12">
      <c r="A20" s="1" t="s">
        <v>62</v>
      </c>
      <c r="B20" s="1" t="s">
        <v>63</v>
      </c>
      <c r="C20" s="1" t="s">
        <v>19</v>
      </c>
      <c r="D20" s="1" t="s">
        <v>65</v>
      </c>
      <c r="E20" s="2">
        <v>31</v>
      </c>
      <c r="F20" s="10">
        <v>27263</v>
      </c>
      <c r="G20" s="11">
        <v>830515.5</v>
      </c>
      <c r="H20" s="13">
        <f t="shared" si="0"/>
        <v>26790.822580645163</v>
      </c>
      <c r="I20" s="14">
        <f t="shared" si="1"/>
        <v>879.45161290322585</v>
      </c>
      <c r="J20" s="12">
        <v>92.4</v>
      </c>
      <c r="K20" s="12"/>
      <c r="L20" s="12"/>
    </row>
    <row r="21" spans="1:12">
      <c r="A21" s="1" t="s">
        <v>17</v>
      </c>
      <c r="B21" s="1" t="s">
        <v>18</v>
      </c>
      <c r="C21" s="1" t="s">
        <v>19</v>
      </c>
      <c r="D21" s="8" t="s">
        <v>1714</v>
      </c>
      <c r="E21" s="2">
        <v>163</v>
      </c>
      <c r="F21" s="10">
        <v>46208</v>
      </c>
      <c r="G21" s="11">
        <v>806604.7</v>
      </c>
      <c r="H21" s="13">
        <f t="shared" si="0"/>
        <v>4948.4950920245392</v>
      </c>
      <c r="I21" s="14">
        <f t="shared" si="1"/>
        <v>283.48466257668713</v>
      </c>
      <c r="J21" s="12">
        <v>89.88</v>
      </c>
      <c r="K21" s="12"/>
      <c r="L21" s="12"/>
    </row>
    <row r="22" spans="1:12">
      <c r="A22" s="1" t="s">
        <v>40</v>
      </c>
      <c r="B22" s="1" t="s">
        <v>41</v>
      </c>
      <c r="C22" s="1" t="s">
        <v>22</v>
      </c>
      <c r="E22" s="2">
        <v>78</v>
      </c>
      <c r="F22" s="10">
        <v>34435</v>
      </c>
      <c r="G22" s="11">
        <v>792353</v>
      </c>
      <c r="H22" s="13">
        <f t="shared" si="0"/>
        <v>10158.371794871795</v>
      </c>
      <c r="I22" s="14">
        <f t="shared" si="1"/>
        <v>441.47435897435895</v>
      </c>
      <c r="J22" s="12">
        <v>74.83</v>
      </c>
      <c r="K22" s="12"/>
      <c r="L22" s="12"/>
    </row>
    <row r="23" spans="1:12">
      <c r="A23" s="1" t="s">
        <v>50</v>
      </c>
      <c r="B23" s="1" t="s">
        <v>51</v>
      </c>
      <c r="C23" s="1" t="s">
        <v>22</v>
      </c>
      <c r="D23" s="1" t="s">
        <v>53</v>
      </c>
      <c r="E23" s="2">
        <v>119</v>
      </c>
      <c r="F23" s="10">
        <v>31607</v>
      </c>
      <c r="G23" s="11">
        <v>751308.5</v>
      </c>
      <c r="H23" s="13">
        <f t="shared" si="0"/>
        <v>6313.5168067226887</v>
      </c>
      <c r="I23" s="14">
        <f t="shared" si="1"/>
        <v>265.60504201680675</v>
      </c>
      <c r="J23" s="12">
        <v>25.44</v>
      </c>
      <c r="K23" s="12"/>
      <c r="L23" s="12"/>
    </row>
    <row r="24" spans="1:12">
      <c r="A24" s="1" t="s">
        <v>46</v>
      </c>
      <c r="B24" s="1" t="s">
        <v>29</v>
      </c>
      <c r="C24" s="1" t="s">
        <v>22</v>
      </c>
      <c r="D24" s="1" t="s">
        <v>49</v>
      </c>
      <c r="E24" s="2">
        <v>101</v>
      </c>
      <c r="F24" s="10">
        <v>31787</v>
      </c>
      <c r="G24" s="11">
        <v>747165</v>
      </c>
      <c r="H24" s="13">
        <f t="shared" si="0"/>
        <v>7397.6732673267325</v>
      </c>
      <c r="I24" s="14">
        <f t="shared" si="1"/>
        <v>314.7227722772277</v>
      </c>
      <c r="J24" s="12">
        <v>61.11</v>
      </c>
      <c r="K24" s="12"/>
      <c r="L24" s="12"/>
    </row>
    <row r="25" spans="1:12">
      <c r="A25" s="1" t="s">
        <v>36</v>
      </c>
      <c r="B25" s="1" t="s">
        <v>37</v>
      </c>
      <c r="C25" s="1" t="s">
        <v>22</v>
      </c>
      <c r="D25" s="1" t="s">
        <v>39</v>
      </c>
      <c r="E25" s="2">
        <v>117</v>
      </c>
      <c r="F25" s="10">
        <v>36691</v>
      </c>
      <c r="G25" s="11">
        <v>745383.43</v>
      </c>
      <c r="H25" s="13">
        <f t="shared" si="0"/>
        <v>6370.7985470085478</v>
      </c>
      <c r="I25" s="14">
        <f t="shared" si="1"/>
        <v>313.59829059829059</v>
      </c>
      <c r="J25" s="12">
        <v>38.57</v>
      </c>
      <c r="K25" s="12"/>
      <c r="L25" s="12"/>
    </row>
    <row r="26" spans="1:12">
      <c r="A26" s="1" t="s">
        <v>121</v>
      </c>
      <c r="B26" s="1" t="s">
        <v>33</v>
      </c>
      <c r="C26" s="1" t="s">
        <v>34</v>
      </c>
      <c r="D26" s="1" t="s">
        <v>33</v>
      </c>
      <c r="E26" s="2">
        <v>10</v>
      </c>
      <c r="F26" s="10">
        <v>17151</v>
      </c>
      <c r="G26" s="11">
        <v>717545.4</v>
      </c>
      <c r="H26" s="13">
        <f t="shared" si="0"/>
        <v>71754.540000000008</v>
      </c>
      <c r="I26" s="14">
        <f t="shared" si="1"/>
        <v>1715.1</v>
      </c>
      <c r="J26" s="12">
        <v>98.01</v>
      </c>
      <c r="K26" s="12"/>
      <c r="L26" s="12"/>
    </row>
    <row r="27" spans="1:12">
      <c r="A27" s="1" t="s">
        <v>66</v>
      </c>
      <c r="B27" s="1" t="s">
        <v>67</v>
      </c>
      <c r="C27" s="1" t="s">
        <v>22</v>
      </c>
      <c r="D27" s="1" t="s">
        <v>69</v>
      </c>
      <c r="E27" s="2">
        <v>119</v>
      </c>
      <c r="F27" s="10">
        <v>26561</v>
      </c>
      <c r="G27" s="11">
        <v>617388</v>
      </c>
      <c r="H27" s="13">
        <f t="shared" si="0"/>
        <v>5188.134453781513</v>
      </c>
      <c r="I27" s="14">
        <f t="shared" si="1"/>
        <v>223.20168067226891</v>
      </c>
      <c r="J27" s="12">
        <v>52.27</v>
      </c>
      <c r="K27" s="12"/>
      <c r="L27" s="12"/>
    </row>
    <row r="28" spans="1:12">
      <c r="A28" s="1" t="s">
        <v>58</v>
      </c>
      <c r="B28" s="1" t="s">
        <v>59</v>
      </c>
      <c r="C28" s="1" t="s">
        <v>22</v>
      </c>
      <c r="D28" s="1" t="s">
        <v>61</v>
      </c>
      <c r="E28" s="2">
        <v>165</v>
      </c>
      <c r="F28" s="10">
        <v>29245</v>
      </c>
      <c r="G28" s="11">
        <v>596064.35</v>
      </c>
      <c r="H28" s="13">
        <f t="shared" si="0"/>
        <v>3612.5112121212119</v>
      </c>
      <c r="I28" s="14">
        <f t="shared" si="1"/>
        <v>177.24242424242425</v>
      </c>
      <c r="J28" s="12">
        <v>24.62</v>
      </c>
      <c r="K28" s="12"/>
      <c r="L28" s="12"/>
    </row>
    <row r="29" spans="1:12">
      <c r="A29" s="1" t="s">
        <v>54</v>
      </c>
      <c r="B29" s="1" t="s">
        <v>6</v>
      </c>
      <c r="C29" s="1" t="s">
        <v>56</v>
      </c>
      <c r="D29" s="1" t="s">
        <v>8</v>
      </c>
      <c r="E29" s="2">
        <v>42</v>
      </c>
      <c r="F29" s="10">
        <v>29461</v>
      </c>
      <c r="G29" s="11">
        <v>595476.5</v>
      </c>
      <c r="H29" s="13">
        <f t="shared" si="0"/>
        <v>14178.011904761905</v>
      </c>
      <c r="I29" s="14">
        <f t="shared" si="1"/>
        <v>701.45238095238096</v>
      </c>
      <c r="J29" s="12">
        <v>58.45</v>
      </c>
      <c r="K29" s="12"/>
      <c r="L29" s="12"/>
    </row>
    <row r="30" spans="1:12">
      <c r="A30" s="1" t="s">
        <v>85</v>
      </c>
      <c r="B30" s="1" t="s">
        <v>86</v>
      </c>
      <c r="C30" s="1" t="s">
        <v>19</v>
      </c>
      <c r="D30" s="8" t="s">
        <v>1717</v>
      </c>
      <c r="E30" s="2">
        <v>84</v>
      </c>
      <c r="F30" s="10">
        <v>23551</v>
      </c>
      <c r="G30" s="11">
        <v>554449</v>
      </c>
      <c r="H30" s="13">
        <f t="shared" si="0"/>
        <v>6600.583333333333</v>
      </c>
      <c r="I30" s="14">
        <f t="shared" si="1"/>
        <v>280.36904761904759</v>
      </c>
      <c r="J30" s="12">
        <v>34.57</v>
      </c>
      <c r="K30" s="12"/>
      <c r="L30" s="12"/>
    </row>
    <row r="31" spans="1:12">
      <c r="A31" s="1" t="s">
        <v>70</v>
      </c>
      <c r="B31" s="1" t="s">
        <v>37</v>
      </c>
      <c r="C31" s="1" t="s">
        <v>22</v>
      </c>
      <c r="D31" s="1" t="s">
        <v>73</v>
      </c>
      <c r="E31" s="2">
        <v>96</v>
      </c>
      <c r="F31" s="10">
        <v>26378</v>
      </c>
      <c r="G31" s="11">
        <v>527286.06000000006</v>
      </c>
      <c r="H31" s="13">
        <f t="shared" si="0"/>
        <v>5492.5631250000006</v>
      </c>
      <c r="I31" s="14">
        <f t="shared" si="1"/>
        <v>274.77083333333331</v>
      </c>
      <c r="J31" s="12">
        <v>33.799999999999997</v>
      </c>
      <c r="K31" s="12"/>
      <c r="L31" s="12"/>
    </row>
    <row r="32" spans="1:12">
      <c r="A32" s="1" t="s">
        <v>43</v>
      </c>
      <c r="B32" s="1" t="s">
        <v>44</v>
      </c>
      <c r="C32" s="1" t="s">
        <v>45</v>
      </c>
      <c r="D32" s="8" t="s">
        <v>1715</v>
      </c>
      <c r="E32" s="2">
        <v>359</v>
      </c>
      <c r="F32" s="10">
        <v>32713</v>
      </c>
      <c r="G32" s="11">
        <v>520751</v>
      </c>
      <c r="H32" s="13">
        <f t="shared" si="0"/>
        <v>1450.5598885793872</v>
      </c>
      <c r="I32" s="14">
        <f t="shared" si="1"/>
        <v>91.122562674094709</v>
      </c>
      <c r="J32" s="12">
        <v>26.04</v>
      </c>
      <c r="K32" s="12"/>
      <c r="L32" s="12"/>
    </row>
    <row r="33" spans="1:12">
      <c r="A33" s="1" t="s">
        <v>234</v>
      </c>
      <c r="B33" s="1" t="s">
        <v>63</v>
      </c>
      <c r="C33" s="1" t="s">
        <v>45</v>
      </c>
      <c r="D33" s="1" t="s">
        <v>237</v>
      </c>
      <c r="E33" s="2">
        <v>16</v>
      </c>
      <c r="F33" s="10">
        <v>9989</v>
      </c>
      <c r="G33" s="11">
        <v>509238</v>
      </c>
      <c r="H33" s="13">
        <f t="shared" si="0"/>
        <v>31827.375</v>
      </c>
      <c r="I33" s="14">
        <f t="shared" si="1"/>
        <v>624.3125</v>
      </c>
      <c r="J33" s="12">
        <v>77.94</v>
      </c>
      <c r="K33" s="12"/>
      <c r="L33" s="12"/>
    </row>
    <row r="34" spans="1:12">
      <c r="A34" s="1" t="s">
        <v>97</v>
      </c>
      <c r="B34" s="1" t="s">
        <v>86</v>
      </c>
      <c r="C34" s="1" t="s">
        <v>22</v>
      </c>
      <c r="D34" s="8" t="s">
        <v>1719</v>
      </c>
      <c r="E34" s="2">
        <v>104</v>
      </c>
      <c r="F34" s="10">
        <v>21639</v>
      </c>
      <c r="G34" s="11">
        <v>494620.5</v>
      </c>
      <c r="H34" s="13">
        <f t="shared" si="0"/>
        <v>4755.9663461538457</v>
      </c>
      <c r="I34" s="14">
        <f t="shared" si="1"/>
        <v>208.06730769230768</v>
      </c>
      <c r="J34" s="12">
        <v>25.9</v>
      </c>
      <c r="K34" s="12"/>
      <c r="L34" s="12"/>
    </row>
    <row r="35" spans="1:12">
      <c r="A35" s="1" t="s">
        <v>81</v>
      </c>
      <c r="B35" s="1" t="s">
        <v>41</v>
      </c>
      <c r="C35" s="1" t="s">
        <v>22</v>
      </c>
      <c r="D35" s="1" t="s">
        <v>84</v>
      </c>
      <c r="E35" s="2">
        <v>131</v>
      </c>
      <c r="F35" s="10">
        <v>23828</v>
      </c>
      <c r="G35" s="11">
        <v>488821</v>
      </c>
      <c r="H35" s="13">
        <f t="shared" si="0"/>
        <v>3731.4580152671756</v>
      </c>
      <c r="I35" s="14">
        <f t="shared" si="1"/>
        <v>181.89312977099237</v>
      </c>
      <c r="J35" s="12">
        <v>30.83</v>
      </c>
      <c r="K35" s="12"/>
      <c r="L35" s="12"/>
    </row>
    <row r="36" spans="1:12">
      <c r="A36" s="1" t="s">
        <v>194</v>
      </c>
      <c r="B36" s="1" t="s">
        <v>63</v>
      </c>
      <c r="C36" s="1" t="s">
        <v>45</v>
      </c>
      <c r="D36" s="8" t="s">
        <v>194</v>
      </c>
      <c r="E36" s="2">
        <v>16</v>
      </c>
      <c r="F36" s="10">
        <v>13082</v>
      </c>
      <c r="G36" s="11">
        <v>433961.9</v>
      </c>
      <c r="H36" s="13">
        <f t="shared" si="0"/>
        <v>27122.618750000001</v>
      </c>
      <c r="I36" s="14">
        <f t="shared" si="1"/>
        <v>817.625</v>
      </c>
      <c r="J36" s="12">
        <v>98.69</v>
      </c>
      <c r="K36" s="12"/>
      <c r="L36" s="12"/>
    </row>
    <row r="37" spans="1:12">
      <c r="A37" s="1" t="s">
        <v>171</v>
      </c>
      <c r="B37" s="1" t="s">
        <v>63</v>
      </c>
      <c r="C37" s="1" t="s">
        <v>45</v>
      </c>
      <c r="D37" s="1" t="s">
        <v>174</v>
      </c>
      <c r="E37" s="2">
        <v>52</v>
      </c>
      <c r="F37" s="10">
        <v>14289</v>
      </c>
      <c r="G37" s="11">
        <v>393787.25</v>
      </c>
      <c r="H37" s="13">
        <f t="shared" si="0"/>
        <v>7572.8317307692305</v>
      </c>
      <c r="I37" s="14">
        <f t="shared" si="1"/>
        <v>274.78846153846155</v>
      </c>
      <c r="J37" s="12">
        <v>34.33</v>
      </c>
      <c r="K37" s="12"/>
      <c r="L37" s="12"/>
    </row>
    <row r="38" spans="1:12">
      <c r="A38" s="1" t="s">
        <v>88</v>
      </c>
      <c r="B38" s="1" t="s">
        <v>89</v>
      </c>
      <c r="C38" s="1" t="s">
        <v>34</v>
      </c>
      <c r="D38" s="8" t="s">
        <v>1718</v>
      </c>
      <c r="E38" s="2">
        <v>28</v>
      </c>
      <c r="F38" s="10">
        <v>22741</v>
      </c>
      <c r="G38" s="11">
        <v>391814.55</v>
      </c>
      <c r="H38" s="13">
        <f t="shared" si="0"/>
        <v>13993.376785714285</v>
      </c>
      <c r="I38" s="14">
        <f t="shared" si="1"/>
        <v>812.17857142857144</v>
      </c>
      <c r="J38" s="12">
        <v>65.39</v>
      </c>
      <c r="K38" s="12"/>
      <c r="L38" s="12"/>
    </row>
    <row r="39" spans="1:12">
      <c r="A39" s="1" t="s">
        <v>244</v>
      </c>
      <c r="B39" s="1" t="s">
        <v>198</v>
      </c>
      <c r="C39" s="1" t="s">
        <v>45</v>
      </c>
      <c r="D39" s="8" t="s">
        <v>244</v>
      </c>
      <c r="E39" s="2">
        <v>10</v>
      </c>
      <c r="F39" s="10">
        <v>9596</v>
      </c>
      <c r="G39" s="11">
        <v>387067.5</v>
      </c>
      <c r="H39" s="13">
        <f t="shared" si="0"/>
        <v>38706.75</v>
      </c>
      <c r="I39" s="14">
        <f t="shared" si="1"/>
        <v>959.6</v>
      </c>
      <c r="J39" s="12">
        <v>92.71</v>
      </c>
      <c r="K39" s="12"/>
      <c r="L39" s="12"/>
    </row>
    <row r="40" spans="1:12">
      <c r="A40" s="1" t="s">
        <v>77</v>
      </c>
      <c r="B40" s="1" t="s">
        <v>78</v>
      </c>
      <c r="C40" s="1" t="s">
        <v>19</v>
      </c>
      <c r="D40" s="1" t="s">
        <v>80</v>
      </c>
      <c r="E40" s="2">
        <v>170</v>
      </c>
      <c r="F40" s="10">
        <v>25825</v>
      </c>
      <c r="G40" s="11">
        <v>378096</v>
      </c>
      <c r="H40" s="13">
        <f t="shared" si="0"/>
        <v>2224.0941176470587</v>
      </c>
      <c r="I40" s="14">
        <f t="shared" si="1"/>
        <v>151.91176470588235</v>
      </c>
      <c r="J40" s="12">
        <v>60.76</v>
      </c>
      <c r="K40" s="12"/>
      <c r="L40" s="12"/>
    </row>
    <row r="41" spans="1:12">
      <c r="A41" s="1" t="s">
        <v>197</v>
      </c>
      <c r="B41" s="1" t="s">
        <v>198</v>
      </c>
      <c r="C41" s="1" t="s">
        <v>45</v>
      </c>
      <c r="D41" s="1" t="s">
        <v>200</v>
      </c>
      <c r="E41" s="2">
        <v>15</v>
      </c>
      <c r="F41" s="10">
        <v>13063</v>
      </c>
      <c r="G41" s="11">
        <v>369131.5</v>
      </c>
      <c r="H41" s="13">
        <f t="shared" si="0"/>
        <v>24608.766666666666</v>
      </c>
      <c r="I41" s="14">
        <f t="shared" si="1"/>
        <v>870.86666666666667</v>
      </c>
      <c r="J41" s="12">
        <v>84.14</v>
      </c>
      <c r="K41" s="12"/>
      <c r="L41" s="12"/>
    </row>
    <row r="42" spans="1:12">
      <c r="A42" s="1" t="s">
        <v>129</v>
      </c>
      <c r="B42" s="1" t="s">
        <v>130</v>
      </c>
      <c r="C42" s="1" t="s">
        <v>22</v>
      </c>
      <c r="D42" s="1" t="s">
        <v>132</v>
      </c>
      <c r="E42" s="2">
        <v>92</v>
      </c>
      <c r="F42" s="10">
        <v>16797</v>
      </c>
      <c r="G42" s="11">
        <v>359296</v>
      </c>
      <c r="H42" s="13">
        <f t="shared" si="0"/>
        <v>3905.391304347826</v>
      </c>
      <c r="I42" s="14">
        <f t="shared" si="1"/>
        <v>182.57608695652175</v>
      </c>
      <c r="J42" s="12">
        <v>52.16</v>
      </c>
      <c r="K42" s="12"/>
      <c r="L42" s="12"/>
    </row>
    <row r="43" spans="1:12">
      <c r="A43" s="1" t="s">
        <v>154</v>
      </c>
      <c r="B43" s="1" t="s">
        <v>75</v>
      </c>
      <c r="C43" s="1" t="s">
        <v>19</v>
      </c>
      <c r="D43" s="1" t="s">
        <v>157</v>
      </c>
      <c r="E43" s="2">
        <v>53</v>
      </c>
      <c r="F43" s="10">
        <v>15440</v>
      </c>
      <c r="G43" s="11">
        <v>353351</v>
      </c>
      <c r="H43" s="13">
        <f t="shared" si="0"/>
        <v>6667</v>
      </c>
      <c r="I43" s="14">
        <f t="shared" si="1"/>
        <v>291.32075471698113</v>
      </c>
      <c r="J43" s="12">
        <v>38.840000000000003</v>
      </c>
      <c r="K43" s="12"/>
      <c r="L43" s="12"/>
    </row>
    <row r="44" spans="1:12">
      <c r="A44" s="1" t="s">
        <v>201</v>
      </c>
      <c r="B44" s="1" t="s">
        <v>202</v>
      </c>
      <c r="C44" s="1" t="s">
        <v>19</v>
      </c>
      <c r="D44" s="1" t="s">
        <v>204</v>
      </c>
      <c r="E44" s="2">
        <v>38</v>
      </c>
      <c r="F44" s="10">
        <v>13027</v>
      </c>
      <c r="G44" s="11">
        <v>350552.14</v>
      </c>
      <c r="H44" s="13">
        <f t="shared" si="0"/>
        <v>9225.056315789474</v>
      </c>
      <c r="I44" s="14">
        <f t="shared" si="1"/>
        <v>342.81578947368422</v>
      </c>
      <c r="J44" s="12">
        <v>30.16</v>
      </c>
      <c r="K44" s="12"/>
      <c r="L44" s="12"/>
    </row>
    <row r="45" spans="1:12">
      <c r="A45" s="1" t="s">
        <v>111</v>
      </c>
      <c r="B45" s="1" t="s">
        <v>89</v>
      </c>
      <c r="C45" s="1" t="s">
        <v>34</v>
      </c>
      <c r="D45" s="8" t="s">
        <v>1718</v>
      </c>
      <c r="E45" s="2">
        <v>23</v>
      </c>
      <c r="F45" s="10">
        <v>20097</v>
      </c>
      <c r="G45" s="11">
        <v>341833.75</v>
      </c>
      <c r="H45" s="13">
        <f t="shared" si="0"/>
        <v>14862.33695652174</v>
      </c>
      <c r="I45" s="14">
        <f t="shared" si="1"/>
        <v>873.78260869565213</v>
      </c>
      <c r="J45" s="12">
        <v>70.349999999999994</v>
      </c>
      <c r="K45" s="12"/>
      <c r="L45" s="12"/>
    </row>
    <row r="46" spans="1:12">
      <c r="A46" s="1" t="s">
        <v>133</v>
      </c>
      <c r="B46" s="1" t="s">
        <v>21</v>
      </c>
      <c r="C46" s="1" t="s">
        <v>22</v>
      </c>
      <c r="D46" s="1" t="s">
        <v>49</v>
      </c>
      <c r="E46" s="2">
        <v>44</v>
      </c>
      <c r="F46" s="10">
        <v>16438</v>
      </c>
      <c r="G46" s="11">
        <v>340025</v>
      </c>
      <c r="H46" s="13">
        <f t="shared" si="0"/>
        <v>7727.840909090909</v>
      </c>
      <c r="I46" s="14">
        <f t="shared" si="1"/>
        <v>373.59090909090907</v>
      </c>
      <c r="J46" s="12">
        <v>82.01</v>
      </c>
      <c r="K46" s="12"/>
      <c r="L46" s="12"/>
    </row>
    <row r="47" spans="1:12">
      <c r="A47" s="1" t="s">
        <v>100</v>
      </c>
      <c r="B47" s="1" t="s">
        <v>78</v>
      </c>
      <c r="C47" s="1" t="s">
        <v>19</v>
      </c>
      <c r="D47" s="1" t="s">
        <v>103</v>
      </c>
      <c r="E47" s="2">
        <v>131</v>
      </c>
      <c r="F47" s="10">
        <v>21010</v>
      </c>
      <c r="G47" s="11">
        <v>303662</v>
      </c>
      <c r="H47" s="13">
        <f t="shared" si="0"/>
        <v>2318.030534351145</v>
      </c>
      <c r="I47" s="14">
        <f t="shared" si="1"/>
        <v>160.38167938931298</v>
      </c>
      <c r="J47" s="12">
        <v>64.11</v>
      </c>
      <c r="K47" s="12"/>
      <c r="L47" s="12"/>
    </row>
    <row r="48" spans="1:12">
      <c r="A48" s="1" t="s">
        <v>144</v>
      </c>
      <c r="B48" s="1" t="s">
        <v>89</v>
      </c>
      <c r="C48" s="1" t="s">
        <v>34</v>
      </c>
      <c r="D48" s="8" t="s">
        <v>1718</v>
      </c>
      <c r="E48" s="2">
        <v>18</v>
      </c>
      <c r="F48" s="10">
        <v>15862</v>
      </c>
      <c r="G48" s="11">
        <v>291620.59999999998</v>
      </c>
      <c r="H48" s="13">
        <f t="shared" si="0"/>
        <v>16201.144444444442</v>
      </c>
      <c r="I48" s="14">
        <f t="shared" si="1"/>
        <v>881.22222222222217</v>
      </c>
      <c r="J48" s="12">
        <v>70.95</v>
      </c>
      <c r="K48" s="12"/>
      <c r="L48" s="12"/>
    </row>
    <row r="49" spans="1:12">
      <c r="A49" t="s">
        <v>1674</v>
      </c>
      <c r="B49" s="8" t="s">
        <v>148</v>
      </c>
      <c r="C49" s="1" t="s">
        <v>22</v>
      </c>
      <c r="D49" s="8" t="s">
        <v>1680</v>
      </c>
      <c r="E49" s="2">
        <v>62</v>
      </c>
      <c r="F49" s="10">
        <v>22057</v>
      </c>
      <c r="G49" s="11">
        <v>261224.55</v>
      </c>
      <c r="H49" s="13">
        <f t="shared" si="0"/>
        <v>4213.2991935483869</v>
      </c>
      <c r="I49" s="14">
        <f t="shared" si="1"/>
        <v>355.75806451612902</v>
      </c>
      <c r="J49" s="12">
        <v>66.25</v>
      </c>
      <c r="K49" s="12"/>
      <c r="L49" s="12"/>
    </row>
    <row r="50" spans="1:12">
      <c r="A50" s="1" t="s">
        <v>159</v>
      </c>
      <c r="B50" s="1" t="s">
        <v>86</v>
      </c>
      <c r="C50" s="1" t="s">
        <v>45</v>
      </c>
      <c r="D50" s="8" t="s">
        <v>1715</v>
      </c>
      <c r="E50" s="2">
        <v>134</v>
      </c>
      <c r="F50" s="10">
        <v>15044</v>
      </c>
      <c r="G50" s="11">
        <v>258968.95999999999</v>
      </c>
      <c r="H50" s="13">
        <f t="shared" si="0"/>
        <v>1932.6041791044775</v>
      </c>
      <c r="I50" s="14">
        <f t="shared" si="1"/>
        <v>112.26865671641791</v>
      </c>
      <c r="J50" s="12">
        <v>13.84</v>
      </c>
      <c r="K50" s="12"/>
      <c r="L50" s="12"/>
    </row>
    <row r="51" spans="1:12">
      <c r="A51" s="1" t="s">
        <v>211</v>
      </c>
      <c r="B51" s="1" t="s">
        <v>212</v>
      </c>
      <c r="C51" s="1" t="s">
        <v>34</v>
      </c>
      <c r="D51" s="1" t="s">
        <v>214</v>
      </c>
      <c r="E51" s="2">
        <v>12</v>
      </c>
      <c r="F51" s="10">
        <v>12279</v>
      </c>
      <c r="G51" s="11">
        <v>257171</v>
      </c>
      <c r="H51" s="13">
        <f t="shared" si="0"/>
        <v>21430.916666666668</v>
      </c>
      <c r="I51" s="14">
        <f t="shared" si="1"/>
        <v>1023.25</v>
      </c>
      <c r="J51" s="12">
        <v>91.61</v>
      </c>
      <c r="K51" s="12"/>
      <c r="L51" s="12"/>
    </row>
    <row r="52" spans="1:12">
      <c r="A52" s="1" t="s">
        <v>74</v>
      </c>
      <c r="B52" s="1" t="s">
        <v>75</v>
      </c>
      <c r="C52" s="1" t="s">
        <v>22</v>
      </c>
      <c r="D52" s="8" t="s">
        <v>1716</v>
      </c>
      <c r="E52" s="2">
        <v>97</v>
      </c>
      <c r="F52" s="10">
        <v>25869</v>
      </c>
      <c r="G52" s="11">
        <v>254676</v>
      </c>
      <c r="H52" s="13">
        <f t="shared" si="0"/>
        <v>2625.5257731958764</v>
      </c>
      <c r="I52" s="14">
        <f t="shared" si="1"/>
        <v>266.69072164948454</v>
      </c>
      <c r="J52" s="12">
        <v>35.85</v>
      </c>
      <c r="K52" s="12"/>
      <c r="L52" s="12"/>
    </row>
    <row r="53" spans="1:12">
      <c r="A53" s="1" t="s">
        <v>179</v>
      </c>
      <c r="B53" s="1" t="s">
        <v>51</v>
      </c>
      <c r="C53" s="1" t="s">
        <v>22</v>
      </c>
      <c r="D53" s="8" t="s">
        <v>1721</v>
      </c>
      <c r="E53" s="2">
        <v>83</v>
      </c>
      <c r="F53" s="10">
        <v>14018</v>
      </c>
      <c r="G53" s="11">
        <v>253218</v>
      </c>
      <c r="H53" s="13">
        <f t="shared" si="0"/>
        <v>3050.8192771084337</v>
      </c>
      <c r="I53" s="14">
        <f t="shared" si="1"/>
        <v>168.89156626506025</v>
      </c>
      <c r="J53" s="12">
        <v>16.18</v>
      </c>
      <c r="K53" s="12"/>
      <c r="L53" s="12"/>
    </row>
    <row r="54" spans="1:12">
      <c r="A54" s="1" t="s">
        <v>329</v>
      </c>
      <c r="B54" s="1" t="s">
        <v>330</v>
      </c>
      <c r="C54" s="1" t="s">
        <v>45</v>
      </c>
      <c r="D54" s="1" t="s">
        <v>332</v>
      </c>
      <c r="E54" s="2">
        <v>7</v>
      </c>
      <c r="F54" s="10">
        <v>6033</v>
      </c>
      <c r="G54" s="11">
        <v>249727.45</v>
      </c>
      <c r="H54" s="13">
        <f t="shared" si="0"/>
        <v>35675.35</v>
      </c>
      <c r="I54" s="14">
        <f t="shared" si="1"/>
        <v>861.85714285714289</v>
      </c>
      <c r="J54" s="12">
        <v>69.760000000000005</v>
      </c>
      <c r="K54" s="12"/>
      <c r="L54" s="12"/>
    </row>
    <row r="55" spans="1:12">
      <c r="A55" s="1" t="s">
        <v>186</v>
      </c>
      <c r="B55" s="1" t="s">
        <v>187</v>
      </c>
      <c r="C55" s="1" t="s">
        <v>22</v>
      </c>
      <c r="D55" s="1" t="s">
        <v>189</v>
      </c>
      <c r="E55" s="2">
        <v>74</v>
      </c>
      <c r="F55" s="10">
        <v>13381</v>
      </c>
      <c r="G55" s="11">
        <v>248866.75</v>
      </c>
      <c r="H55" s="13">
        <f t="shared" si="0"/>
        <v>3363.0641891891892</v>
      </c>
      <c r="I55" s="14">
        <f t="shared" si="1"/>
        <v>180.82432432432432</v>
      </c>
      <c r="J55" s="12">
        <v>28.03</v>
      </c>
      <c r="K55" s="12"/>
      <c r="L55" s="12"/>
    </row>
    <row r="56" spans="1:12">
      <c r="A56" s="1" t="s">
        <v>190</v>
      </c>
      <c r="B56" s="1" t="s">
        <v>51</v>
      </c>
      <c r="C56" s="1" t="s">
        <v>22</v>
      </c>
      <c r="D56" s="1" t="s">
        <v>193</v>
      </c>
      <c r="E56" s="2">
        <v>70</v>
      </c>
      <c r="F56" s="10">
        <v>13223</v>
      </c>
      <c r="G56" s="11">
        <v>247621</v>
      </c>
      <c r="H56" s="13">
        <f t="shared" si="0"/>
        <v>3537.4428571428571</v>
      </c>
      <c r="I56" s="14">
        <f t="shared" si="1"/>
        <v>188.9</v>
      </c>
      <c r="J56" s="12">
        <v>18.09</v>
      </c>
      <c r="K56" s="12"/>
      <c r="L56" s="12"/>
    </row>
    <row r="57" spans="1:12">
      <c r="A57" s="1" t="s">
        <v>219</v>
      </c>
      <c r="B57" s="1" t="s">
        <v>59</v>
      </c>
      <c r="C57" s="1" t="s">
        <v>22</v>
      </c>
      <c r="D57" s="1" t="s">
        <v>73</v>
      </c>
      <c r="E57" s="2">
        <v>49</v>
      </c>
      <c r="F57" s="10">
        <v>11512</v>
      </c>
      <c r="G57" s="11">
        <v>235213.3</v>
      </c>
      <c r="H57" s="13">
        <f t="shared" si="0"/>
        <v>4800.2714285714283</v>
      </c>
      <c r="I57" s="14">
        <f t="shared" si="1"/>
        <v>234.9387755102041</v>
      </c>
      <c r="J57" s="12">
        <v>32.630000000000003</v>
      </c>
      <c r="K57" s="12"/>
      <c r="L57" s="12"/>
    </row>
    <row r="58" spans="1:12">
      <c r="A58" s="1" t="s">
        <v>162</v>
      </c>
      <c r="B58" s="8" t="s">
        <v>1677</v>
      </c>
      <c r="C58" s="8" t="s">
        <v>22</v>
      </c>
      <c r="D58" s="8" t="s">
        <v>1677</v>
      </c>
      <c r="E58" s="2">
        <v>26</v>
      </c>
      <c r="F58" s="10">
        <v>14981</v>
      </c>
      <c r="G58" s="11">
        <v>233074</v>
      </c>
      <c r="H58" s="13">
        <f t="shared" si="0"/>
        <v>8964.3846153846152</v>
      </c>
      <c r="I58" s="14">
        <f t="shared" si="1"/>
        <v>576.19230769230774</v>
      </c>
      <c r="J58" s="12">
        <v>74.25</v>
      </c>
      <c r="K58" s="12"/>
      <c r="L58" s="12"/>
    </row>
    <row r="59" spans="1:12">
      <c r="A59" s="1" t="s">
        <v>238</v>
      </c>
      <c r="B59" s="1" t="s">
        <v>33</v>
      </c>
      <c r="C59" s="1" t="s">
        <v>45</v>
      </c>
      <c r="D59" s="8" t="s">
        <v>238</v>
      </c>
      <c r="E59" s="2">
        <v>6</v>
      </c>
      <c r="F59" s="10">
        <v>9784</v>
      </c>
      <c r="G59" s="11">
        <v>231808.7</v>
      </c>
      <c r="H59" s="13">
        <f t="shared" si="0"/>
        <v>38634.783333333333</v>
      </c>
      <c r="I59" s="14">
        <f t="shared" si="1"/>
        <v>1630.6666666666667</v>
      </c>
      <c r="J59" s="12">
        <v>93.18</v>
      </c>
      <c r="K59" s="12"/>
      <c r="L59" s="12"/>
    </row>
    <row r="60" spans="1:12">
      <c r="A60" s="1" t="s">
        <v>290</v>
      </c>
      <c r="B60" s="1" t="s">
        <v>63</v>
      </c>
      <c r="C60" s="1" t="s">
        <v>45</v>
      </c>
      <c r="D60" s="8" t="s">
        <v>1724</v>
      </c>
      <c r="E60" s="2">
        <v>12</v>
      </c>
      <c r="F60" s="10">
        <v>6888</v>
      </c>
      <c r="G60" s="11">
        <v>229856.35</v>
      </c>
      <c r="H60" s="13">
        <f t="shared" si="0"/>
        <v>19154.695833333335</v>
      </c>
      <c r="I60" s="14">
        <f t="shared" si="1"/>
        <v>574</v>
      </c>
      <c r="J60" s="12">
        <v>66.69</v>
      </c>
      <c r="K60" s="12"/>
      <c r="L60" s="12"/>
    </row>
    <row r="61" spans="1:12">
      <c r="A61" s="1" t="s">
        <v>502</v>
      </c>
      <c r="B61" s="1" t="s">
        <v>33</v>
      </c>
      <c r="C61" s="1" t="s">
        <v>34</v>
      </c>
      <c r="D61" s="1" t="s">
        <v>33</v>
      </c>
      <c r="E61" s="2">
        <v>2</v>
      </c>
      <c r="F61" s="10">
        <v>3202</v>
      </c>
      <c r="G61" s="11">
        <v>212933.5</v>
      </c>
      <c r="H61" s="13">
        <f t="shared" si="0"/>
        <v>106466.75</v>
      </c>
      <c r="I61" s="14">
        <f t="shared" si="1"/>
        <v>1601</v>
      </c>
      <c r="J61" s="12">
        <v>91.49</v>
      </c>
      <c r="K61" s="12"/>
      <c r="L61" s="12"/>
    </row>
    <row r="62" spans="1:12">
      <c r="A62" t="s">
        <v>1675</v>
      </c>
      <c r="B62" s="8" t="s">
        <v>1676</v>
      </c>
      <c r="C62" s="8" t="s">
        <v>22</v>
      </c>
      <c r="D62" s="1" t="s">
        <v>140</v>
      </c>
      <c r="E62" s="2">
        <v>37</v>
      </c>
      <c r="F62" s="10">
        <v>15170</v>
      </c>
      <c r="G62" s="11">
        <v>211862</v>
      </c>
      <c r="H62" s="13">
        <f t="shared" si="0"/>
        <v>5726</v>
      </c>
      <c r="I62" s="14">
        <f t="shared" si="1"/>
        <v>410</v>
      </c>
      <c r="J62" s="12">
        <v>19.32</v>
      </c>
      <c r="K62" s="12"/>
      <c r="L62" s="12"/>
    </row>
    <row r="63" spans="1:12">
      <c r="A63" s="1" t="s">
        <v>263</v>
      </c>
      <c r="B63" s="8" t="s">
        <v>1677</v>
      </c>
      <c r="C63" s="8" t="s">
        <v>11</v>
      </c>
      <c r="D63" s="1" t="s">
        <v>264</v>
      </c>
      <c r="E63" s="2">
        <v>16</v>
      </c>
      <c r="F63" s="10">
        <v>8135.9999999999991</v>
      </c>
      <c r="G63" s="11">
        <v>208260.75</v>
      </c>
      <c r="H63" s="13">
        <f t="shared" si="0"/>
        <v>13016.296875</v>
      </c>
      <c r="I63" s="14">
        <f t="shared" si="1"/>
        <v>508.49999999999994</v>
      </c>
      <c r="J63" s="12">
        <v>65.53</v>
      </c>
      <c r="K63" s="12"/>
      <c r="L63" s="12"/>
    </row>
    <row r="64" spans="1:12">
      <c r="A64" s="1" t="s">
        <v>255</v>
      </c>
      <c r="B64" s="1" t="s">
        <v>89</v>
      </c>
      <c r="C64" s="1" t="s">
        <v>45</v>
      </c>
      <c r="D64" s="1" t="s">
        <v>258</v>
      </c>
      <c r="E64" s="2">
        <v>11</v>
      </c>
      <c r="F64" s="10">
        <v>8625</v>
      </c>
      <c r="G64" s="11">
        <v>208239</v>
      </c>
      <c r="H64" s="13">
        <f t="shared" si="0"/>
        <v>18930.81818181818</v>
      </c>
      <c r="I64" s="14">
        <f t="shared" si="1"/>
        <v>784.09090909090912</v>
      </c>
      <c r="J64" s="12">
        <v>63.13</v>
      </c>
      <c r="K64" s="12"/>
      <c r="L64" s="12"/>
    </row>
    <row r="65" spans="1:12">
      <c r="A65" s="1" t="s">
        <v>251</v>
      </c>
      <c r="B65" s="1" t="s">
        <v>252</v>
      </c>
      <c r="C65" s="1" t="s">
        <v>19</v>
      </c>
      <c r="D65" s="1" t="s">
        <v>251</v>
      </c>
      <c r="E65" s="2">
        <v>5</v>
      </c>
      <c r="F65" s="10">
        <v>8632</v>
      </c>
      <c r="G65" s="11">
        <v>204474</v>
      </c>
      <c r="H65" s="13">
        <f t="shared" si="0"/>
        <v>40894.800000000003</v>
      </c>
      <c r="I65" s="14">
        <f t="shared" si="1"/>
        <v>1726.4</v>
      </c>
      <c r="J65" s="12">
        <v>97.21</v>
      </c>
      <c r="K65" s="12"/>
      <c r="L65" s="12"/>
    </row>
    <row r="66" spans="1:12">
      <c r="A66" s="1" t="s">
        <v>137</v>
      </c>
      <c r="B66" s="1" t="s">
        <v>138</v>
      </c>
      <c r="C66" s="1" t="s">
        <v>22</v>
      </c>
      <c r="D66" s="1" t="s">
        <v>140</v>
      </c>
      <c r="E66" s="2">
        <v>39</v>
      </c>
      <c r="F66" s="10">
        <v>16174</v>
      </c>
      <c r="G66" s="11">
        <v>202329.75</v>
      </c>
      <c r="H66" s="13">
        <f t="shared" si="0"/>
        <v>5187.9423076923076</v>
      </c>
      <c r="I66" s="14">
        <f t="shared" si="1"/>
        <v>414.71794871794873</v>
      </c>
      <c r="J66" s="12">
        <v>55.97</v>
      </c>
      <c r="K66" s="12"/>
      <c r="L66" s="12"/>
    </row>
    <row r="67" spans="1:12">
      <c r="A67" s="1" t="s">
        <v>278</v>
      </c>
      <c r="B67" s="1" t="s">
        <v>63</v>
      </c>
      <c r="C67" s="1" t="s">
        <v>45</v>
      </c>
      <c r="D67" s="8" t="s">
        <v>1723</v>
      </c>
      <c r="E67" s="2">
        <v>24</v>
      </c>
      <c r="F67" s="10">
        <v>7251</v>
      </c>
      <c r="G67" s="11">
        <v>193588.61</v>
      </c>
      <c r="H67" s="13">
        <f t="shared" si="0"/>
        <v>8066.1920833333324</v>
      </c>
      <c r="I67" s="14">
        <f t="shared" si="1"/>
        <v>302.125</v>
      </c>
      <c r="J67" s="12">
        <v>37.770000000000003</v>
      </c>
      <c r="K67" s="12"/>
      <c r="L67" s="12"/>
    </row>
    <row r="68" spans="1:12">
      <c r="A68" s="1" t="s">
        <v>230</v>
      </c>
      <c r="B68" s="1" t="s">
        <v>25</v>
      </c>
      <c r="C68" s="1" t="s">
        <v>22</v>
      </c>
      <c r="D68" s="1" t="s">
        <v>233</v>
      </c>
      <c r="E68" s="2">
        <v>87</v>
      </c>
      <c r="F68" s="10">
        <v>10039</v>
      </c>
      <c r="G68" s="11">
        <v>193262.5</v>
      </c>
      <c r="H68" s="13">
        <f t="shared" si="0"/>
        <v>2221.4080459770116</v>
      </c>
      <c r="I68" s="14">
        <f t="shared" si="1"/>
        <v>115.39080459770115</v>
      </c>
      <c r="J68" s="12">
        <v>16.63</v>
      </c>
      <c r="K68" s="12"/>
      <c r="L68" s="12"/>
    </row>
    <row r="69" spans="1:12">
      <c r="A69" s="1" t="s">
        <v>141</v>
      </c>
      <c r="B69" s="1" t="s">
        <v>142</v>
      </c>
      <c r="C69" s="1" t="s">
        <v>22</v>
      </c>
      <c r="D69" s="8" t="s">
        <v>1680</v>
      </c>
      <c r="E69" s="2">
        <v>51</v>
      </c>
      <c r="F69" s="10">
        <v>16049</v>
      </c>
      <c r="G69" s="11">
        <v>192924.85</v>
      </c>
      <c r="H69" s="13">
        <f t="shared" si="0"/>
        <v>3782.8401960784313</v>
      </c>
      <c r="I69" s="14">
        <f t="shared" si="1"/>
        <v>314.68627450980392</v>
      </c>
      <c r="J69" s="12">
        <v>61.7</v>
      </c>
      <c r="K69" s="12"/>
      <c r="L69" s="12"/>
    </row>
    <row r="70" spans="1:12">
      <c r="A70" s="1" t="s">
        <v>430</v>
      </c>
      <c r="B70" s="1" t="s">
        <v>33</v>
      </c>
      <c r="C70" s="1" t="s">
        <v>45</v>
      </c>
      <c r="D70" s="1" t="s">
        <v>33</v>
      </c>
      <c r="E70" s="2">
        <v>4</v>
      </c>
      <c r="F70" s="10">
        <v>4295</v>
      </c>
      <c r="G70" s="11">
        <v>191860.8</v>
      </c>
      <c r="H70" s="13">
        <f t="shared" ref="H70:H133" si="2">G70/E70</f>
        <v>47965.2</v>
      </c>
      <c r="I70" s="14">
        <f t="shared" ref="I70:I133" si="3">F70/E70</f>
        <v>1073.75</v>
      </c>
      <c r="J70" s="12">
        <v>61.36</v>
      </c>
      <c r="K70" s="12"/>
      <c r="L70" s="12"/>
    </row>
    <row r="71" spans="1:12">
      <c r="A71" s="1" t="s">
        <v>147</v>
      </c>
      <c r="B71" s="1" t="s">
        <v>148</v>
      </c>
      <c r="C71" s="1" t="s">
        <v>22</v>
      </c>
      <c r="D71" s="8" t="s">
        <v>1680</v>
      </c>
      <c r="E71" s="2">
        <v>51</v>
      </c>
      <c r="F71" s="10">
        <v>15843</v>
      </c>
      <c r="G71" s="11">
        <v>190768.35</v>
      </c>
      <c r="H71" s="13">
        <f t="shared" si="2"/>
        <v>3740.5558823529414</v>
      </c>
      <c r="I71" s="14">
        <f t="shared" si="3"/>
        <v>310.64705882352939</v>
      </c>
      <c r="J71" s="12">
        <v>57.85</v>
      </c>
      <c r="K71" s="12"/>
      <c r="L71" s="12"/>
    </row>
    <row r="72" spans="1:12">
      <c r="A72" s="1" t="s">
        <v>208</v>
      </c>
      <c r="B72" s="1" t="s">
        <v>209</v>
      </c>
      <c r="C72" s="1" t="s">
        <v>22</v>
      </c>
      <c r="D72" s="8" t="s">
        <v>1722</v>
      </c>
      <c r="E72" s="2">
        <v>45</v>
      </c>
      <c r="F72" s="10">
        <v>12445</v>
      </c>
      <c r="G72" s="11">
        <v>187711.35</v>
      </c>
      <c r="H72" s="13">
        <f t="shared" si="2"/>
        <v>4171.3633333333337</v>
      </c>
      <c r="I72" s="14">
        <f t="shared" si="3"/>
        <v>276.55555555555554</v>
      </c>
      <c r="J72" s="12">
        <v>41.2</v>
      </c>
      <c r="K72" s="12"/>
      <c r="L72" s="12"/>
    </row>
    <row r="73" spans="1:12">
      <c r="A73" s="1" t="s">
        <v>403</v>
      </c>
      <c r="B73" s="1" t="s">
        <v>404</v>
      </c>
      <c r="C73" s="1" t="s">
        <v>7</v>
      </c>
      <c r="D73" s="1" t="s">
        <v>406</v>
      </c>
      <c r="E73" s="2">
        <v>8</v>
      </c>
      <c r="F73" s="10">
        <v>4660</v>
      </c>
      <c r="G73" s="11">
        <v>187115</v>
      </c>
      <c r="H73" s="13">
        <f t="shared" si="2"/>
        <v>23389.375</v>
      </c>
      <c r="I73" s="14">
        <f t="shared" si="3"/>
        <v>582.5</v>
      </c>
      <c r="J73" s="12">
        <v>58.78</v>
      </c>
      <c r="K73" s="12"/>
      <c r="L73" s="12"/>
    </row>
    <row r="74" spans="1:12">
      <c r="A74" s="1" t="s">
        <v>241</v>
      </c>
      <c r="B74" s="1" t="s">
        <v>89</v>
      </c>
      <c r="C74" s="1" t="s">
        <v>34</v>
      </c>
      <c r="D74" s="8" t="s">
        <v>1718</v>
      </c>
      <c r="E74" s="2">
        <v>10</v>
      </c>
      <c r="F74" s="10">
        <v>9647</v>
      </c>
      <c r="G74" s="11">
        <v>179990.15</v>
      </c>
      <c r="H74" s="13">
        <f t="shared" si="2"/>
        <v>17999.014999999999</v>
      </c>
      <c r="I74" s="14">
        <f t="shared" si="3"/>
        <v>964.7</v>
      </c>
      <c r="J74" s="12">
        <v>77.67</v>
      </c>
      <c r="K74" s="12"/>
      <c r="L74" s="12"/>
    </row>
    <row r="75" spans="1:12">
      <c r="A75" s="1" t="s">
        <v>369</v>
      </c>
      <c r="B75" s="8" t="s">
        <v>1678</v>
      </c>
      <c r="C75" s="8" t="s">
        <v>45</v>
      </c>
      <c r="D75" s="1" t="s">
        <v>370</v>
      </c>
      <c r="E75" s="2">
        <v>41</v>
      </c>
      <c r="F75" s="10">
        <v>5166</v>
      </c>
      <c r="G75" s="11">
        <v>176072.45</v>
      </c>
      <c r="H75" s="13">
        <f t="shared" si="2"/>
        <v>4294.4500000000007</v>
      </c>
      <c r="I75" s="14">
        <f t="shared" si="3"/>
        <v>126</v>
      </c>
      <c r="J75" s="12">
        <v>10.38</v>
      </c>
      <c r="K75" s="12"/>
      <c r="L75" s="12"/>
    </row>
    <row r="76" spans="1:12">
      <c r="A76" s="1" t="s">
        <v>223</v>
      </c>
      <c r="B76" s="8" t="s">
        <v>1677</v>
      </c>
      <c r="C76" s="8" t="s">
        <v>22</v>
      </c>
      <c r="D76" s="8" t="s">
        <v>1677</v>
      </c>
      <c r="E76" s="2">
        <v>33</v>
      </c>
      <c r="F76" s="10">
        <v>11509</v>
      </c>
      <c r="G76" s="11">
        <v>173152.17</v>
      </c>
      <c r="H76" s="13">
        <f t="shared" si="2"/>
        <v>5247.0354545454547</v>
      </c>
      <c r="I76" s="14">
        <f t="shared" si="3"/>
        <v>348.75757575757575</v>
      </c>
      <c r="J76" s="12">
        <v>44.94</v>
      </c>
      <c r="K76" s="12"/>
      <c r="L76" s="12"/>
    </row>
    <row r="77" spans="1:12">
      <c r="A77" s="1" t="s">
        <v>93</v>
      </c>
      <c r="B77" s="1" t="s">
        <v>94</v>
      </c>
      <c r="C77" s="1" t="s">
        <v>56</v>
      </c>
      <c r="D77" s="8" t="s">
        <v>96</v>
      </c>
      <c r="E77" s="2">
        <v>69</v>
      </c>
      <c r="F77" s="10">
        <v>21700</v>
      </c>
      <c r="G77" s="11">
        <v>168672</v>
      </c>
      <c r="H77" s="13">
        <f t="shared" si="2"/>
        <v>2444.521739130435</v>
      </c>
      <c r="I77" s="14">
        <f t="shared" si="3"/>
        <v>314.49275362318838</v>
      </c>
      <c r="J77" s="12">
        <v>62.89</v>
      </c>
      <c r="K77" s="12"/>
      <c r="L77" s="12"/>
    </row>
    <row r="78" spans="1:12">
      <c r="A78" s="1" t="s">
        <v>284</v>
      </c>
      <c r="B78" s="8" t="s">
        <v>1678</v>
      </c>
      <c r="C78" s="8" t="s">
        <v>22</v>
      </c>
      <c r="D78" s="1" t="s">
        <v>285</v>
      </c>
      <c r="E78" s="2">
        <v>104</v>
      </c>
      <c r="F78" s="10">
        <v>7041</v>
      </c>
      <c r="G78" s="11">
        <v>155417</v>
      </c>
      <c r="H78" s="13">
        <f t="shared" si="2"/>
        <v>1494.3942307692307</v>
      </c>
      <c r="I78" s="14">
        <f t="shared" si="3"/>
        <v>67.70192307692308</v>
      </c>
      <c r="J78" s="12">
        <v>5.58</v>
      </c>
      <c r="K78" s="12"/>
      <c r="L78" s="12"/>
    </row>
    <row r="79" spans="1:12">
      <c r="A79" s="1" t="s">
        <v>325</v>
      </c>
      <c r="B79" s="1" t="s">
        <v>37</v>
      </c>
      <c r="C79" s="1" t="s">
        <v>45</v>
      </c>
      <c r="D79" s="1" t="s">
        <v>328</v>
      </c>
      <c r="E79" s="2">
        <v>26</v>
      </c>
      <c r="F79" s="10">
        <v>6041</v>
      </c>
      <c r="G79" s="11">
        <v>154516.73000000001</v>
      </c>
      <c r="H79" s="13">
        <f t="shared" si="2"/>
        <v>5942.9511538461538</v>
      </c>
      <c r="I79" s="14">
        <f t="shared" si="3"/>
        <v>232.34615384615384</v>
      </c>
      <c r="J79" s="12">
        <v>28.58</v>
      </c>
      <c r="K79" s="12"/>
      <c r="L79" s="12"/>
    </row>
    <row r="80" spans="1:12">
      <c r="A80" s="1" t="s">
        <v>565</v>
      </c>
      <c r="B80" s="1" t="s">
        <v>51</v>
      </c>
      <c r="C80" s="1" t="s">
        <v>11</v>
      </c>
      <c r="D80" s="1" t="s">
        <v>568</v>
      </c>
      <c r="E80" s="2">
        <v>3</v>
      </c>
      <c r="F80" s="10">
        <v>2508</v>
      </c>
      <c r="G80" s="11">
        <v>151780</v>
      </c>
      <c r="H80" s="13">
        <f t="shared" si="2"/>
        <v>50593.333333333336</v>
      </c>
      <c r="I80" s="14">
        <f t="shared" si="3"/>
        <v>836</v>
      </c>
      <c r="J80" s="12">
        <v>80.08</v>
      </c>
      <c r="K80" s="12"/>
      <c r="L80" s="12"/>
    </row>
    <row r="81" spans="1:12">
      <c r="A81" s="1" t="s">
        <v>228</v>
      </c>
      <c r="B81" s="8" t="s">
        <v>1677</v>
      </c>
      <c r="C81" s="8" t="s">
        <v>22</v>
      </c>
      <c r="D81" s="1" t="s">
        <v>53</v>
      </c>
      <c r="E81" s="2">
        <v>33</v>
      </c>
      <c r="F81" s="10">
        <v>10098</v>
      </c>
      <c r="G81" s="11">
        <v>150110</v>
      </c>
      <c r="H81" s="13">
        <f t="shared" si="2"/>
        <v>4548.787878787879</v>
      </c>
      <c r="I81" s="14">
        <f t="shared" si="3"/>
        <v>306</v>
      </c>
      <c r="J81" s="12">
        <v>39.43</v>
      </c>
      <c r="K81" s="12"/>
      <c r="L81" s="12"/>
    </row>
    <row r="82" spans="1:12">
      <c r="A82" s="1" t="s">
        <v>305</v>
      </c>
      <c r="B82" s="1" t="s">
        <v>59</v>
      </c>
      <c r="C82" s="1" t="s">
        <v>307</v>
      </c>
      <c r="D82" s="1" t="s">
        <v>308</v>
      </c>
      <c r="E82" s="2">
        <v>30</v>
      </c>
      <c r="F82" s="10">
        <v>6337</v>
      </c>
      <c r="G82" s="11">
        <v>148360.54999999999</v>
      </c>
      <c r="H82" s="13">
        <f t="shared" si="2"/>
        <v>4945.3516666666665</v>
      </c>
      <c r="I82" s="14">
        <f t="shared" si="3"/>
        <v>211.23333333333332</v>
      </c>
      <c r="J82" s="12">
        <v>29.34</v>
      </c>
      <c r="K82" s="12"/>
      <c r="L82" s="12"/>
    </row>
    <row r="83" spans="1:12">
      <c r="A83" s="1" t="s">
        <v>299</v>
      </c>
      <c r="B83" s="1" t="s">
        <v>297</v>
      </c>
      <c r="C83" s="1" t="s">
        <v>45</v>
      </c>
      <c r="D83" s="8" t="s">
        <v>299</v>
      </c>
      <c r="E83" s="2">
        <v>10</v>
      </c>
      <c r="F83" s="10">
        <v>6540</v>
      </c>
      <c r="G83" s="11">
        <v>146951</v>
      </c>
      <c r="H83" s="13">
        <f t="shared" si="2"/>
        <v>14695.1</v>
      </c>
      <c r="I83" s="14">
        <f t="shared" si="3"/>
        <v>654</v>
      </c>
      <c r="J83" s="12">
        <v>75.61</v>
      </c>
      <c r="K83" s="12"/>
      <c r="L83" s="12"/>
    </row>
    <row r="84" spans="1:12">
      <c r="A84" s="1" t="s">
        <v>182</v>
      </c>
      <c r="B84" s="1" t="s">
        <v>138</v>
      </c>
      <c r="C84" s="1" t="s">
        <v>22</v>
      </c>
      <c r="D84" s="1" t="s">
        <v>140</v>
      </c>
      <c r="E84" s="2">
        <v>54</v>
      </c>
      <c r="F84" s="10">
        <v>13796</v>
      </c>
      <c r="G84" s="11">
        <v>145316.75</v>
      </c>
      <c r="H84" s="13">
        <f t="shared" si="2"/>
        <v>2691.0509259259261</v>
      </c>
      <c r="I84" s="14">
        <f t="shared" si="3"/>
        <v>255.4814814814815</v>
      </c>
      <c r="J84" s="12">
        <v>34.479999999999997</v>
      </c>
      <c r="K84" s="12"/>
      <c r="L84" s="12"/>
    </row>
    <row r="85" spans="1:12">
      <c r="A85" s="1" t="s">
        <v>273</v>
      </c>
      <c r="B85" s="8" t="s">
        <v>1678</v>
      </c>
      <c r="C85" s="8" t="s">
        <v>22</v>
      </c>
      <c r="E85" s="2">
        <v>73</v>
      </c>
      <c r="F85" s="10">
        <v>7481</v>
      </c>
      <c r="G85" s="11">
        <v>144884.65</v>
      </c>
      <c r="H85" s="13">
        <f t="shared" si="2"/>
        <v>1984.7212328767123</v>
      </c>
      <c r="I85" s="14">
        <f t="shared" si="3"/>
        <v>102.47945205479452</v>
      </c>
      <c r="J85" s="12">
        <v>8.44</v>
      </c>
      <c r="K85" s="12"/>
      <c r="L85" s="12"/>
    </row>
    <row r="86" spans="1:12">
      <c r="A86" s="1" t="s">
        <v>150</v>
      </c>
      <c r="B86" s="1" t="s">
        <v>151</v>
      </c>
      <c r="C86" s="1" t="s">
        <v>22</v>
      </c>
      <c r="D86" s="8" t="s">
        <v>1721</v>
      </c>
      <c r="E86" s="2">
        <v>55</v>
      </c>
      <c r="F86" s="10">
        <v>15684</v>
      </c>
      <c r="G86" s="11">
        <v>138344.79999999999</v>
      </c>
      <c r="H86" s="13">
        <f t="shared" si="2"/>
        <v>2515.3599999999997</v>
      </c>
      <c r="I86" s="14">
        <f t="shared" si="3"/>
        <v>285.16363636363639</v>
      </c>
      <c r="J86" s="12">
        <v>81.48</v>
      </c>
      <c r="K86" s="12"/>
      <c r="L86" s="12"/>
    </row>
    <row r="87" spans="1:12">
      <c r="A87" s="1" t="s">
        <v>380</v>
      </c>
      <c r="B87" s="1" t="s">
        <v>63</v>
      </c>
      <c r="C87" s="1" t="s">
        <v>45</v>
      </c>
      <c r="D87" s="8" t="s">
        <v>1681</v>
      </c>
      <c r="E87" s="2">
        <v>19</v>
      </c>
      <c r="F87" s="10">
        <v>4930</v>
      </c>
      <c r="G87" s="11">
        <v>137422.24</v>
      </c>
      <c r="H87" s="13">
        <f t="shared" si="2"/>
        <v>7232.74947368421</v>
      </c>
      <c r="I87" s="14">
        <f t="shared" si="3"/>
        <v>259.4736842105263</v>
      </c>
      <c r="J87" s="12">
        <v>32.43</v>
      </c>
      <c r="K87" s="12"/>
      <c r="L87" s="12"/>
    </row>
    <row r="88" spans="1:12">
      <c r="A88" s="1" t="s">
        <v>259</v>
      </c>
      <c r="B88" s="1" t="s">
        <v>25</v>
      </c>
      <c r="C88" s="1" t="s">
        <v>22</v>
      </c>
      <c r="D88" s="1" t="s">
        <v>262</v>
      </c>
      <c r="E88" s="2">
        <v>66</v>
      </c>
      <c r="F88" s="10">
        <v>8316</v>
      </c>
      <c r="G88" s="11">
        <v>137135</v>
      </c>
      <c r="H88" s="13">
        <f t="shared" si="2"/>
        <v>2077.8030303030305</v>
      </c>
      <c r="I88" s="14">
        <f t="shared" si="3"/>
        <v>126</v>
      </c>
      <c r="J88" s="12">
        <v>18.16</v>
      </c>
      <c r="K88" s="12"/>
      <c r="L88" s="12"/>
    </row>
    <row r="89" spans="1:12">
      <c r="A89" s="1" t="s">
        <v>224</v>
      </c>
      <c r="B89" s="1" t="s">
        <v>138</v>
      </c>
      <c r="C89" s="1" t="s">
        <v>22</v>
      </c>
      <c r="D89" s="1" t="s">
        <v>227</v>
      </c>
      <c r="E89" s="2">
        <v>22</v>
      </c>
      <c r="F89" s="10">
        <v>10193</v>
      </c>
      <c r="G89" s="11">
        <v>135943.25</v>
      </c>
      <c r="H89" s="13">
        <f t="shared" si="2"/>
        <v>6179.238636363636</v>
      </c>
      <c r="I89" s="14">
        <f t="shared" si="3"/>
        <v>463.31818181818181</v>
      </c>
      <c r="J89" s="12">
        <v>62.53</v>
      </c>
      <c r="K89" s="12"/>
      <c r="L89" s="12"/>
    </row>
    <row r="90" spans="1:12">
      <c r="A90" s="1" t="s">
        <v>175</v>
      </c>
      <c r="B90" s="1" t="s">
        <v>151</v>
      </c>
      <c r="C90" s="1" t="s">
        <v>22</v>
      </c>
      <c r="D90" s="1" t="s">
        <v>153</v>
      </c>
      <c r="E90" s="2">
        <v>65</v>
      </c>
      <c r="F90" s="10">
        <v>14142</v>
      </c>
      <c r="G90" s="11">
        <v>129438.9</v>
      </c>
      <c r="H90" s="13">
        <f t="shared" si="2"/>
        <v>1991.3676923076923</v>
      </c>
      <c r="I90" s="14">
        <f t="shared" si="3"/>
        <v>217.56923076923076</v>
      </c>
      <c r="J90" s="12">
        <v>62.16</v>
      </c>
      <c r="K90" s="12"/>
      <c r="L90" s="12"/>
    </row>
    <row r="91" spans="1:12">
      <c r="A91" s="1" t="s">
        <v>434</v>
      </c>
      <c r="B91" s="8" t="s">
        <v>198</v>
      </c>
      <c r="C91" s="1" t="s">
        <v>45</v>
      </c>
      <c r="D91" s="8" t="s">
        <v>244</v>
      </c>
      <c r="E91" s="2">
        <v>5</v>
      </c>
      <c r="F91" s="10">
        <v>4147</v>
      </c>
      <c r="G91" s="11">
        <v>127570</v>
      </c>
      <c r="H91" s="13">
        <f t="shared" si="2"/>
        <v>25514</v>
      </c>
      <c r="I91" s="14">
        <f t="shared" si="3"/>
        <v>829.4</v>
      </c>
      <c r="J91" s="12">
        <v>80.14</v>
      </c>
      <c r="K91" s="12"/>
      <c r="L91" s="12"/>
    </row>
    <row r="92" spans="1:12">
      <c r="A92" s="1" t="s">
        <v>418</v>
      </c>
      <c r="B92" s="1" t="s">
        <v>252</v>
      </c>
      <c r="C92" s="1" t="s">
        <v>34</v>
      </c>
      <c r="D92" s="1" t="s">
        <v>421</v>
      </c>
      <c r="E92" s="2">
        <v>4</v>
      </c>
      <c r="F92" s="10">
        <v>4461</v>
      </c>
      <c r="G92" s="11">
        <v>125872</v>
      </c>
      <c r="H92" s="13">
        <f t="shared" si="2"/>
        <v>31468</v>
      </c>
      <c r="I92" s="14">
        <f t="shared" si="3"/>
        <v>1115.25</v>
      </c>
      <c r="J92" s="12">
        <v>84.97</v>
      </c>
      <c r="K92" s="12"/>
      <c r="L92" s="12"/>
    </row>
    <row r="93" spans="1:12">
      <c r="A93" s="1" t="s">
        <v>337</v>
      </c>
      <c r="B93" s="1" t="s">
        <v>212</v>
      </c>
      <c r="C93" s="1" t="s">
        <v>34</v>
      </c>
      <c r="D93" s="1" t="s">
        <v>340</v>
      </c>
      <c r="E93" s="2">
        <v>5</v>
      </c>
      <c r="F93" s="10">
        <v>5909</v>
      </c>
      <c r="G93" s="11">
        <v>123669</v>
      </c>
      <c r="H93" s="13">
        <f t="shared" si="2"/>
        <v>24733.8</v>
      </c>
      <c r="I93" s="14">
        <f t="shared" si="3"/>
        <v>1181.8</v>
      </c>
      <c r="J93" s="12">
        <v>98.48</v>
      </c>
      <c r="K93" s="12"/>
      <c r="L93" s="12"/>
    </row>
    <row r="94" spans="1:12">
      <c r="A94" s="1" t="s">
        <v>269</v>
      </c>
      <c r="B94" s="1" t="s">
        <v>270</v>
      </c>
      <c r="C94" s="1" t="s">
        <v>7</v>
      </c>
      <c r="D94" s="1" t="s">
        <v>272</v>
      </c>
      <c r="E94" s="2">
        <v>121</v>
      </c>
      <c r="F94" s="10">
        <v>8092.0000000000009</v>
      </c>
      <c r="G94" s="11">
        <v>122826.2</v>
      </c>
      <c r="H94" s="13">
        <f t="shared" si="2"/>
        <v>1015.092561983471</v>
      </c>
      <c r="I94" s="14">
        <f t="shared" si="3"/>
        <v>66.876033057851245</v>
      </c>
      <c r="J94" s="12">
        <v>19.22</v>
      </c>
      <c r="K94" s="12"/>
      <c r="L94" s="12"/>
    </row>
    <row r="95" spans="1:12">
      <c r="A95" s="1" t="s">
        <v>247</v>
      </c>
      <c r="B95" s="1" t="s">
        <v>248</v>
      </c>
      <c r="C95" s="1" t="s">
        <v>22</v>
      </c>
      <c r="D95" s="1" t="s">
        <v>250</v>
      </c>
      <c r="E95" s="2">
        <v>62</v>
      </c>
      <c r="F95" s="10">
        <v>9321</v>
      </c>
      <c r="G95" s="11">
        <v>120818</v>
      </c>
      <c r="H95" s="13">
        <f t="shared" si="2"/>
        <v>1948.6774193548388</v>
      </c>
      <c r="I95" s="14">
        <f t="shared" si="3"/>
        <v>150.33870967741936</v>
      </c>
      <c r="J95" s="12">
        <v>45.15</v>
      </c>
      <c r="K95" s="12"/>
      <c r="L95" s="12"/>
    </row>
    <row r="96" spans="1:12">
      <c r="A96" s="1" t="s">
        <v>318</v>
      </c>
      <c r="B96" s="1" t="s">
        <v>89</v>
      </c>
      <c r="C96" s="1" t="s">
        <v>45</v>
      </c>
      <c r="D96" s="8" t="s">
        <v>318</v>
      </c>
      <c r="E96" s="2">
        <v>10</v>
      </c>
      <c r="F96" s="10">
        <v>6248</v>
      </c>
      <c r="G96" s="11">
        <v>120039.2</v>
      </c>
      <c r="H96" s="13">
        <f t="shared" si="2"/>
        <v>12003.92</v>
      </c>
      <c r="I96" s="14">
        <f t="shared" si="3"/>
        <v>624.79999999999995</v>
      </c>
      <c r="J96" s="12">
        <v>50.31</v>
      </c>
      <c r="K96" s="12"/>
      <c r="L96" s="12"/>
    </row>
    <row r="97" spans="1:12">
      <c r="A97" s="1" t="s">
        <v>162</v>
      </c>
      <c r="B97" s="1" t="s">
        <v>37</v>
      </c>
      <c r="C97" s="1" t="s">
        <v>22</v>
      </c>
      <c r="D97" s="8" t="s">
        <v>1725</v>
      </c>
      <c r="E97" s="2">
        <v>30</v>
      </c>
      <c r="F97" s="10">
        <v>6692</v>
      </c>
      <c r="G97" s="11">
        <v>119085.09</v>
      </c>
      <c r="H97" s="13">
        <f t="shared" si="2"/>
        <v>3969.5029999999997</v>
      </c>
      <c r="I97" s="14">
        <f t="shared" si="3"/>
        <v>223.06666666666666</v>
      </c>
      <c r="J97" s="12">
        <v>27.44</v>
      </c>
      <c r="K97" s="12"/>
      <c r="L97" s="12"/>
    </row>
    <row r="98" spans="1:12">
      <c r="A98" s="1" t="s">
        <v>296</v>
      </c>
      <c r="B98" s="1" t="s">
        <v>297</v>
      </c>
      <c r="C98" s="1" t="s">
        <v>45</v>
      </c>
      <c r="D98" s="8" t="s">
        <v>1726</v>
      </c>
      <c r="E98" s="2">
        <v>15</v>
      </c>
      <c r="F98" s="10">
        <v>6680</v>
      </c>
      <c r="G98" s="11">
        <v>118116</v>
      </c>
      <c r="H98" s="13">
        <f t="shared" si="2"/>
        <v>7874.4</v>
      </c>
      <c r="I98" s="14">
        <f t="shared" si="3"/>
        <v>445.33333333333331</v>
      </c>
      <c r="J98" s="12">
        <v>51.48</v>
      </c>
      <c r="K98" s="12"/>
      <c r="L98" s="12"/>
    </row>
    <row r="99" spans="1:12">
      <c r="A99" s="1" t="s">
        <v>205</v>
      </c>
      <c r="B99" s="1" t="s">
        <v>151</v>
      </c>
      <c r="C99" s="1" t="s">
        <v>22</v>
      </c>
      <c r="D99" s="8" t="s">
        <v>1721</v>
      </c>
      <c r="E99" s="2">
        <v>42</v>
      </c>
      <c r="F99" s="10">
        <v>12799</v>
      </c>
      <c r="G99" s="11">
        <v>116997.32</v>
      </c>
      <c r="H99" s="13">
        <f t="shared" si="2"/>
        <v>2785.6504761904762</v>
      </c>
      <c r="I99" s="14">
        <f t="shared" si="3"/>
        <v>304.73809523809524</v>
      </c>
      <c r="J99" s="12">
        <v>87.07</v>
      </c>
      <c r="K99" s="12"/>
      <c r="L99" s="12"/>
    </row>
    <row r="100" spans="1:12">
      <c r="A100" s="1" t="s">
        <v>391</v>
      </c>
      <c r="B100" s="1" t="s">
        <v>21</v>
      </c>
      <c r="C100" s="1" t="s">
        <v>11</v>
      </c>
      <c r="D100" s="1" t="s">
        <v>391</v>
      </c>
      <c r="E100" s="2">
        <v>14</v>
      </c>
      <c r="F100" s="10">
        <v>4857</v>
      </c>
      <c r="G100" s="11">
        <v>116151</v>
      </c>
      <c r="H100" s="13">
        <f t="shared" si="2"/>
        <v>8296.5</v>
      </c>
      <c r="I100" s="14">
        <f t="shared" si="3"/>
        <v>346.92857142857144</v>
      </c>
      <c r="J100" s="12">
        <v>76.25</v>
      </c>
      <c r="K100" s="12"/>
      <c r="L100" s="12"/>
    </row>
    <row r="101" spans="1:12">
      <c r="A101" s="1" t="s">
        <v>333</v>
      </c>
      <c r="B101" s="1" t="s">
        <v>41</v>
      </c>
      <c r="C101" s="1" t="s">
        <v>22</v>
      </c>
      <c r="D101" s="1" t="s">
        <v>336</v>
      </c>
      <c r="E101" s="2">
        <v>76</v>
      </c>
      <c r="F101" s="10">
        <v>5923</v>
      </c>
      <c r="G101" s="11">
        <v>116042</v>
      </c>
      <c r="H101" s="13">
        <f t="shared" si="2"/>
        <v>1526.8684210526317</v>
      </c>
      <c r="I101" s="14">
        <f t="shared" si="3"/>
        <v>77.934210526315795</v>
      </c>
      <c r="J101" s="12">
        <v>13.21</v>
      </c>
      <c r="K101" s="12"/>
      <c r="L101" s="12"/>
    </row>
    <row r="102" spans="1:12">
      <c r="A102" s="1" t="s">
        <v>436</v>
      </c>
      <c r="B102" s="1" t="s">
        <v>252</v>
      </c>
      <c r="C102" s="1" t="s">
        <v>45</v>
      </c>
      <c r="D102" s="1" t="s">
        <v>436</v>
      </c>
      <c r="E102" s="2">
        <v>4</v>
      </c>
      <c r="F102" s="10">
        <v>4115</v>
      </c>
      <c r="G102" s="11">
        <v>114607</v>
      </c>
      <c r="H102" s="13">
        <f t="shared" si="2"/>
        <v>28651.75</v>
      </c>
      <c r="I102" s="14">
        <f t="shared" si="3"/>
        <v>1028.75</v>
      </c>
      <c r="J102" s="12">
        <v>82.3</v>
      </c>
      <c r="K102" s="12"/>
      <c r="L102" s="12"/>
    </row>
    <row r="103" spans="1:12">
      <c r="A103" s="1" t="s">
        <v>281</v>
      </c>
      <c r="B103" s="1" t="s">
        <v>151</v>
      </c>
      <c r="C103" s="1" t="s">
        <v>22</v>
      </c>
      <c r="D103" s="8" t="s">
        <v>1721</v>
      </c>
      <c r="E103" s="2">
        <v>29</v>
      </c>
      <c r="F103" s="10">
        <v>7090</v>
      </c>
      <c r="G103" s="11">
        <v>114363</v>
      </c>
      <c r="H103" s="13">
        <f t="shared" si="2"/>
        <v>3943.5517241379312</v>
      </c>
      <c r="I103" s="14">
        <f t="shared" si="3"/>
        <v>244.48275862068965</v>
      </c>
      <c r="J103" s="12">
        <v>69.849999999999994</v>
      </c>
      <c r="K103" s="12"/>
      <c r="L103" s="12"/>
    </row>
    <row r="104" spans="1:12">
      <c r="A104" s="1" t="s">
        <v>498</v>
      </c>
      <c r="B104" s="1" t="s">
        <v>63</v>
      </c>
      <c r="C104" s="1" t="s">
        <v>34</v>
      </c>
      <c r="D104" s="1" t="s">
        <v>501</v>
      </c>
      <c r="E104" s="2">
        <v>8</v>
      </c>
      <c r="F104" s="10">
        <v>3262</v>
      </c>
      <c r="G104" s="11">
        <v>104347.26</v>
      </c>
      <c r="H104" s="13">
        <f t="shared" si="2"/>
        <v>13043.407499999999</v>
      </c>
      <c r="I104" s="14">
        <f t="shared" si="3"/>
        <v>407.75</v>
      </c>
      <c r="J104" s="12">
        <v>50.97</v>
      </c>
      <c r="K104" s="12"/>
      <c r="L104" s="12"/>
    </row>
    <row r="105" spans="1:12">
      <c r="A105" s="8" t="s">
        <v>1685</v>
      </c>
      <c r="B105" s="8" t="s">
        <v>63</v>
      </c>
      <c r="C105" s="1" t="s">
        <v>34</v>
      </c>
      <c r="D105" s="1" t="s">
        <v>501</v>
      </c>
      <c r="E105" s="2">
        <v>15</v>
      </c>
      <c r="F105" s="10">
        <v>3169</v>
      </c>
      <c r="G105" s="11">
        <v>103693.02</v>
      </c>
      <c r="H105" s="13">
        <f t="shared" si="2"/>
        <v>6912.8680000000004</v>
      </c>
      <c r="I105" s="14">
        <f t="shared" si="3"/>
        <v>211.26666666666668</v>
      </c>
      <c r="J105" s="12">
        <v>26.41</v>
      </c>
      <c r="K105" s="12"/>
      <c r="L105" s="12"/>
    </row>
    <row r="106" spans="1:12">
      <c r="A106" s="1" t="s">
        <v>265</v>
      </c>
      <c r="B106" s="1" t="s">
        <v>198</v>
      </c>
      <c r="C106" s="1" t="s">
        <v>22</v>
      </c>
      <c r="D106" s="1" t="s">
        <v>268</v>
      </c>
      <c r="E106" s="2">
        <v>15</v>
      </c>
      <c r="F106" s="10">
        <v>8093</v>
      </c>
      <c r="G106" s="11">
        <v>102921.1</v>
      </c>
      <c r="H106" s="13">
        <f t="shared" si="2"/>
        <v>6861.4066666666668</v>
      </c>
      <c r="I106" s="14">
        <f t="shared" si="3"/>
        <v>539.5333333333333</v>
      </c>
      <c r="J106" s="12">
        <v>52.13</v>
      </c>
      <c r="K106" s="12"/>
      <c r="L106" s="12"/>
    </row>
    <row r="107" spans="1:12">
      <c r="A107" t="s">
        <v>1682</v>
      </c>
      <c r="B107" s="8" t="s">
        <v>1677</v>
      </c>
      <c r="C107" s="8" t="s">
        <v>307</v>
      </c>
      <c r="D107" s="1" t="s">
        <v>383</v>
      </c>
      <c r="E107" s="2">
        <v>12</v>
      </c>
      <c r="F107" s="10">
        <v>4930</v>
      </c>
      <c r="G107" s="11">
        <v>101331</v>
      </c>
      <c r="H107" s="13">
        <f t="shared" si="2"/>
        <v>8444.25</v>
      </c>
      <c r="I107" s="14">
        <f t="shared" si="3"/>
        <v>410.83333333333331</v>
      </c>
      <c r="J107" s="12">
        <v>52.94</v>
      </c>
      <c r="K107" s="12"/>
      <c r="L107" s="12"/>
    </row>
    <row r="108" spans="1:12">
      <c r="A108" s="1" t="s">
        <v>125</v>
      </c>
      <c r="B108" s="1" t="s">
        <v>94</v>
      </c>
      <c r="C108" s="1" t="s">
        <v>56</v>
      </c>
      <c r="D108" s="1" t="s">
        <v>96</v>
      </c>
      <c r="E108" s="2">
        <v>53</v>
      </c>
      <c r="F108" s="10">
        <v>16896</v>
      </c>
      <c r="G108" s="11">
        <v>100584</v>
      </c>
      <c r="H108" s="13">
        <f t="shared" si="2"/>
        <v>1897.8113207547169</v>
      </c>
      <c r="I108" s="14">
        <f t="shared" si="3"/>
        <v>318.79245283018867</v>
      </c>
      <c r="J108" s="12">
        <v>63.76</v>
      </c>
      <c r="K108" s="12"/>
      <c r="L108" s="12"/>
    </row>
    <row r="109" spans="1:12">
      <c r="A109" s="1" t="s">
        <v>315</v>
      </c>
      <c r="B109" s="1" t="s">
        <v>198</v>
      </c>
      <c r="C109" s="1" t="s">
        <v>45</v>
      </c>
      <c r="D109" s="8" t="s">
        <v>1728</v>
      </c>
      <c r="E109" s="2">
        <v>11</v>
      </c>
      <c r="F109" s="10">
        <v>6293</v>
      </c>
      <c r="G109" s="11">
        <v>100218</v>
      </c>
      <c r="H109" s="13">
        <f t="shared" si="2"/>
        <v>9110.7272727272721</v>
      </c>
      <c r="I109" s="14">
        <f t="shared" si="3"/>
        <v>572.09090909090912</v>
      </c>
      <c r="J109" s="12">
        <v>55.27</v>
      </c>
      <c r="K109" s="12"/>
      <c r="L109" s="12"/>
    </row>
    <row r="110" spans="1:12">
      <c r="A110" s="1" t="s">
        <v>451</v>
      </c>
      <c r="B110" s="1" t="s">
        <v>198</v>
      </c>
      <c r="C110" s="1" t="s">
        <v>11</v>
      </c>
      <c r="D110" s="8" t="s">
        <v>451</v>
      </c>
      <c r="E110" s="2">
        <v>5</v>
      </c>
      <c r="F110" s="10">
        <v>3988</v>
      </c>
      <c r="G110" s="11">
        <v>98984</v>
      </c>
      <c r="H110" s="13">
        <f t="shared" si="2"/>
        <v>19796.8</v>
      </c>
      <c r="I110" s="14">
        <f t="shared" si="3"/>
        <v>797.6</v>
      </c>
      <c r="J110" s="12">
        <v>77.06</v>
      </c>
      <c r="K110" s="12"/>
      <c r="L110" s="12"/>
    </row>
    <row r="111" spans="1:12">
      <c r="A111" s="1" t="s">
        <v>309</v>
      </c>
      <c r="B111" s="1" t="s">
        <v>248</v>
      </c>
      <c r="C111" s="1" t="s">
        <v>307</v>
      </c>
      <c r="D111" s="1" t="s">
        <v>312</v>
      </c>
      <c r="E111" s="2">
        <v>54</v>
      </c>
      <c r="F111" s="10">
        <v>6337</v>
      </c>
      <c r="G111" s="11">
        <v>98007</v>
      </c>
      <c r="H111" s="13">
        <f t="shared" si="2"/>
        <v>1814.9444444444443</v>
      </c>
      <c r="I111" s="14">
        <f t="shared" si="3"/>
        <v>117.35185185185185</v>
      </c>
      <c r="J111" s="12">
        <v>35.24</v>
      </c>
      <c r="K111" s="12"/>
      <c r="L111" s="12"/>
    </row>
    <row r="112" spans="1:12">
      <c r="A112" t="s">
        <v>1690</v>
      </c>
      <c r="B112" s="8" t="s">
        <v>33</v>
      </c>
      <c r="C112" s="1" t="s">
        <v>34</v>
      </c>
      <c r="D112" s="8" t="s">
        <v>1744</v>
      </c>
      <c r="E112" s="2">
        <v>1</v>
      </c>
      <c r="F112" s="10">
        <v>1734</v>
      </c>
      <c r="G112" s="11">
        <v>96006.9</v>
      </c>
      <c r="H112" s="13">
        <f t="shared" si="2"/>
        <v>96006.9</v>
      </c>
      <c r="I112" s="14">
        <f t="shared" si="3"/>
        <v>1734</v>
      </c>
      <c r="J112" s="12">
        <v>99.09</v>
      </c>
      <c r="K112" s="12"/>
      <c r="L112" s="12"/>
    </row>
    <row r="113" spans="1:12">
      <c r="A113" s="1" t="s">
        <v>215</v>
      </c>
      <c r="B113" s="1" t="s">
        <v>94</v>
      </c>
      <c r="C113" s="1" t="s">
        <v>56</v>
      </c>
      <c r="D113" s="1" t="s">
        <v>96</v>
      </c>
      <c r="E113" s="2">
        <v>40</v>
      </c>
      <c r="F113" s="10">
        <v>11729</v>
      </c>
      <c r="G113" s="11">
        <v>88236.5</v>
      </c>
      <c r="H113" s="13">
        <f t="shared" si="2"/>
        <v>2205.9124999999999</v>
      </c>
      <c r="I113" s="14">
        <f t="shared" si="3"/>
        <v>293.22500000000002</v>
      </c>
      <c r="J113" s="12">
        <v>58.65</v>
      </c>
      <c r="K113" s="12"/>
      <c r="L113" s="12"/>
    </row>
    <row r="114" spans="1:12">
      <c r="A114" s="1" t="s">
        <v>286</v>
      </c>
      <c r="B114" s="1" t="s">
        <v>18</v>
      </c>
      <c r="C114" s="1" t="s">
        <v>56</v>
      </c>
      <c r="D114" s="1" t="s">
        <v>289</v>
      </c>
      <c r="E114" s="2">
        <v>53</v>
      </c>
      <c r="F114" s="10">
        <v>6892</v>
      </c>
      <c r="G114" s="11">
        <v>88089.5</v>
      </c>
      <c r="H114" s="13">
        <f t="shared" si="2"/>
        <v>1662.066037735849</v>
      </c>
      <c r="I114" s="14">
        <f t="shared" si="3"/>
        <v>130.03773584905662</v>
      </c>
      <c r="J114" s="12">
        <v>43.35</v>
      </c>
      <c r="K114" s="12"/>
      <c r="L114" s="12"/>
    </row>
    <row r="115" spans="1:12">
      <c r="A115" s="1" t="s">
        <v>358</v>
      </c>
      <c r="B115" s="1" t="s">
        <v>359</v>
      </c>
      <c r="C115" s="1" t="s">
        <v>22</v>
      </c>
      <c r="D115" s="1" t="s">
        <v>361</v>
      </c>
      <c r="E115" s="2">
        <v>29</v>
      </c>
      <c r="F115" s="10">
        <v>5281</v>
      </c>
      <c r="G115" s="11">
        <v>85426</v>
      </c>
      <c r="H115" s="13">
        <f t="shared" si="2"/>
        <v>2945.7241379310344</v>
      </c>
      <c r="I115" s="14">
        <f t="shared" si="3"/>
        <v>182.10344827586206</v>
      </c>
      <c r="J115" s="12">
        <v>67.23</v>
      </c>
      <c r="K115" s="12"/>
      <c r="L115" s="12"/>
    </row>
    <row r="116" spans="1:12">
      <c r="A116" s="1" t="s">
        <v>347</v>
      </c>
      <c r="B116" s="1" t="s">
        <v>348</v>
      </c>
      <c r="C116" s="1" t="s">
        <v>22</v>
      </c>
      <c r="D116" s="1" t="s">
        <v>350</v>
      </c>
      <c r="E116" s="2">
        <v>52</v>
      </c>
      <c r="F116" s="10">
        <v>5393</v>
      </c>
      <c r="G116" s="11">
        <v>83935.25</v>
      </c>
      <c r="H116" s="13">
        <f t="shared" si="2"/>
        <v>1614.1394230769231</v>
      </c>
      <c r="I116" s="14">
        <f t="shared" si="3"/>
        <v>103.71153846153847</v>
      </c>
      <c r="J116" s="12">
        <v>26.32</v>
      </c>
      <c r="K116" s="12"/>
      <c r="L116" s="12"/>
    </row>
    <row r="117" spans="1:12">
      <c r="A117" s="1" t="s">
        <v>302</v>
      </c>
      <c r="B117" s="1" t="s">
        <v>78</v>
      </c>
      <c r="C117" s="1" t="s">
        <v>19</v>
      </c>
      <c r="D117" s="8" t="s">
        <v>1727</v>
      </c>
      <c r="E117" s="2">
        <v>52</v>
      </c>
      <c r="F117" s="10">
        <v>6504</v>
      </c>
      <c r="G117" s="11">
        <v>83844</v>
      </c>
      <c r="H117" s="13">
        <f t="shared" si="2"/>
        <v>1612.3846153846155</v>
      </c>
      <c r="I117" s="14">
        <f t="shared" si="3"/>
        <v>125.07692307692308</v>
      </c>
      <c r="J117" s="12">
        <v>50.03</v>
      </c>
      <c r="K117" s="12"/>
      <c r="L117" s="12"/>
    </row>
    <row r="118" spans="1:12">
      <c r="A118" s="9">
        <v>666</v>
      </c>
      <c r="B118" s="1" t="s">
        <v>78</v>
      </c>
      <c r="C118" s="1" t="s">
        <v>19</v>
      </c>
      <c r="D118" s="1" t="s">
        <v>80</v>
      </c>
      <c r="E118" s="2">
        <v>24</v>
      </c>
      <c r="F118" s="10">
        <v>5247</v>
      </c>
      <c r="G118" s="11">
        <v>83454</v>
      </c>
      <c r="H118" s="13">
        <f t="shared" si="2"/>
        <v>3477.25</v>
      </c>
      <c r="I118" s="14">
        <f t="shared" si="3"/>
        <v>218.625</v>
      </c>
      <c r="J118" s="12">
        <v>87.45</v>
      </c>
      <c r="K118" s="12"/>
      <c r="L118" s="12"/>
    </row>
    <row r="119" spans="1:12">
      <c r="A119" s="1" t="s">
        <v>579</v>
      </c>
      <c r="B119" s="1" t="s">
        <v>14</v>
      </c>
      <c r="C119" s="1" t="s">
        <v>45</v>
      </c>
      <c r="D119" s="1" t="s">
        <v>582</v>
      </c>
      <c r="E119" s="2">
        <v>10</v>
      </c>
      <c r="F119" s="10">
        <v>2426</v>
      </c>
      <c r="G119" s="11">
        <v>80741.25</v>
      </c>
      <c r="H119" s="13">
        <f t="shared" si="2"/>
        <v>8074.125</v>
      </c>
      <c r="I119" s="14">
        <f t="shared" si="3"/>
        <v>242.6</v>
      </c>
      <c r="J119" s="12">
        <v>19.149999999999999</v>
      </c>
      <c r="K119" s="12"/>
      <c r="L119" s="12"/>
    </row>
    <row r="120" spans="1:12">
      <c r="A120" s="1" t="s">
        <v>422</v>
      </c>
      <c r="B120" s="1" t="s">
        <v>14</v>
      </c>
      <c r="C120" s="1" t="s">
        <v>45</v>
      </c>
      <c r="D120" s="1" t="s">
        <v>425</v>
      </c>
      <c r="E120" s="2">
        <v>21</v>
      </c>
      <c r="F120" s="10">
        <v>4403</v>
      </c>
      <c r="G120" s="11">
        <v>80398</v>
      </c>
      <c r="H120" s="13">
        <f t="shared" si="2"/>
        <v>3828.4761904761904</v>
      </c>
      <c r="I120" s="14">
        <f t="shared" si="3"/>
        <v>209.66666666666666</v>
      </c>
      <c r="J120" s="12">
        <v>16.55</v>
      </c>
      <c r="K120" s="12"/>
      <c r="L120" s="12"/>
    </row>
    <row r="121" spans="1:12">
      <c r="A121" s="1" t="s">
        <v>615</v>
      </c>
      <c r="B121" s="1" t="s">
        <v>616</v>
      </c>
      <c r="C121" s="1" t="s">
        <v>11</v>
      </c>
      <c r="D121" s="1" t="s">
        <v>618</v>
      </c>
      <c r="E121" s="2">
        <v>3</v>
      </c>
      <c r="F121" s="10">
        <v>2116</v>
      </c>
      <c r="G121" s="11">
        <v>79285</v>
      </c>
      <c r="H121" s="13">
        <f t="shared" si="2"/>
        <v>26428.333333333332</v>
      </c>
      <c r="I121" s="14">
        <f t="shared" si="3"/>
        <v>705.33333333333337</v>
      </c>
      <c r="J121" s="12">
        <v>54.26</v>
      </c>
      <c r="K121" s="12"/>
      <c r="L121" s="12"/>
    </row>
    <row r="122" spans="1:12">
      <c r="A122" s="1" t="s">
        <v>388</v>
      </c>
      <c r="B122" s="1" t="s">
        <v>89</v>
      </c>
      <c r="C122" s="1" t="s">
        <v>34</v>
      </c>
      <c r="D122" s="8" t="s">
        <v>1718</v>
      </c>
      <c r="E122" s="2">
        <v>5</v>
      </c>
      <c r="F122" s="10">
        <v>4857</v>
      </c>
      <c r="G122" s="11">
        <v>78462.600000000006</v>
      </c>
      <c r="H122" s="13">
        <f t="shared" si="2"/>
        <v>15692.52</v>
      </c>
      <c r="I122" s="14">
        <f t="shared" si="3"/>
        <v>971.4</v>
      </c>
      <c r="J122" s="12">
        <v>78.209999999999994</v>
      </c>
      <c r="K122" s="12"/>
      <c r="L122" s="12"/>
    </row>
    <row r="123" spans="1:12">
      <c r="A123" s="1" t="s">
        <v>577</v>
      </c>
      <c r="B123" s="8" t="s">
        <v>1678</v>
      </c>
      <c r="C123" s="8" t="s">
        <v>11</v>
      </c>
      <c r="D123" s="1" t="s">
        <v>577</v>
      </c>
      <c r="E123" s="2">
        <v>2</v>
      </c>
      <c r="F123" s="10">
        <v>2430</v>
      </c>
      <c r="G123" s="11">
        <v>75510</v>
      </c>
      <c r="H123" s="13">
        <f t="shared" si="2"/>
        <v>37755</v>
      </c>
      <c r="I123" s="14">
        <f t="shared" si="3"/>
        <v>1215</v>
      </c>
      <c r="J123" s="12">
        <v>100</v>
      </c>
      <c r="K123" s="12"/>
      <c r="L123" s="12"/>
    </row>
    <row r="124" spans="1:12">
      <c r="A124" s="1" t="s">
        <v>384</v>
      </c>
      <c r="B124" s="1" t="s">
        <v>385</v>
      </c>
      <c r="C124" s="1" t="s">
        <v>45</v>
      </c>
      <c r="D124" s="1" t="s">
        <v>387</v>
      </c>
      <c r="E124" s="2">
        <v>24</v>
      </c>
      <c r="F124" s="10">
        <v>4882</v>
      </c>
      <c r="G124" s="11">
        <v>74948.320000000007</v>
      </c>
      <c r="H124" s="13">
        <f t="shared" si="2"/>
        <v>3122.8466666666668</v>
      </c>
      <c r="I124" s="14">
        <f t="shared" si="3"/>
        <v>203.41666666666666</v>
      </c>
      <c r="J124" s="12">
        <v>20.53</v>
      </c>
      <c r="K124" s="12"/>
      <c r="L124" s="12"/>
    </row>
    <row r="125" spans="1:12">
      <c r="A125" s="1" t="s">
        <v>527</v>
      </c>
      <c r="B125" s="1" t="s">
        <v>138</v>
      </c>
      <c r="C125" s="1" t="s">
        <v>45</v>
      </c>
      <c r="D125" s="1" t="s">
        <v>530</v>
      </c>
      <c r="E125" s="2">
        <v>4</v>
      </c>
      <c r="F125" s="10">
        <v>2940</v>
      </c>
      <c r="G125" s="11">
        <v>73211</v>
      </c>
      <c r="H125" s="13">
        <f t="shared" si="2"/>
        <v>18302.75</v>
      </c>
      <c r="I125" s="14">
        <f t="shared" si="3"/>
        <v>735</v>
      </c>
      <c r="J125" s="12">
        <v>99.19</v>
      </c>
      <c r="K125" s="12"/>
      <c r="L125" s="12"/>
    </row>
    <row r="126" spans="1:12">
      <c r="A126" s="1" t="s">
        <v>463</v>
      </c>
      <c r="B126" s="1" t="s">
        <v>297</v>
      </c>
      <c r="C126" s="1" t="s">
        <v>22</v>
      </c>
      <c r="D126" s="1" t="s">
        <v>466</v>
      </c>
      <c r="E126" s="2">
        <v>20</v>
      </c>
      <c r="F126" s="10">
        <v>3811</v>
      </c>
      <c r="G126" s="11">
        <v>72599.5</v>
      </c>
      <c r="H126" s="13">
        <f t="shared" si="2"/>
        <v>3629.9749999999999</v>
      </c>
      <c r="I126" s="14">
        <f t="shared" si="3"/>
        <v>190.55</v>
      </c>
      <c r="J126" s="12">
        <v>22.03</v>
      </c>
      <c r="K126" s="12"/>
      <c r="L126" s="12"/>
    </row>
    <row r="127" spans="1:12">
      <c r="A127" s="1" t="s">
        <v>395</v>
      </c>
      <c r="B127" s="1" t="s">
        <v>78</v>
      </c>
      <c r="C127" s="1" t="s">
        <v>19</v>
      </c>
      <c r="D127" s="1" t="s">
        <v>398</v>
      </c>
      <c r="E127" s="2">
        <v>36</v>
      </c>
      <c r="F127" s="10">
        <v>4762</v>
      </c>
      <c r="G127" s="11">
        <v>65200</v>
      </c>
      <c r="H127" s="13">
        <f t="shared" si="2"/>
        <v>1811.1111111111111</v>
      </c>
      <c r="I127" s="14">
        <f t="shared" si="3"/>
        <v>132.27777777777777</v>
      </c>
      <c r="J127" s="12">
        <v>52.91</v>
      </c>
      <c r="K127" s="12"/>
      <c r="L127" s="12"/>
    </row>
    <row r="128" spans="1:12">
      <c r="A128" s="1" t="s">
        <v>483</v>
      </c>
      <c r="B128" s="1" t="s">
        <v>51</v>
      </c>
      <c r="C128" s="1" t="s">
        <v>45</v>
      </c>
      <c r="D128" s="1" t="s">
        <v>486</v>
      </c>
      <c r="E128" s="2">
        <v>25</v>
      </c>
      <c r="F128" s="10">
        <v>3458</v>
      </c>
      <c r="G128" s="11">
        <v>63782</v>
      </c>
      <c r="H128" s="13">
        <f t="shared" si="2"/>
        <v>2551.2800000000002</v>
      </c>
      <c r="I128" s="14">
        <f t="shared" si="3"/>
        <v>138.32</v>
      </c>
      <c r="J128" s="12">
        <v>13.25</v>
      </c>
      <c r="K128" s="12"/>
      <c r="L128" s="12"/>
    </row>
    <row r="129" spans="1:12">
      <c r="A129" s="1" t="s">
        <v>399</v>
      </c>
      <c r="B129" s="1" t="s">
        <v>359</v>
      </c>
      <c r="C129" s="1" t="s">
        <v>22</v>
      </c>
      <c r="D129" s="1" t="s">
        <v>402</v>
      </c>
      <c r="E129" s="2">
        <v>16</v>
      </c>
      <c r="F129" s="10">
        <v>4754</v>
      </c>
      <c r="G129" s="11">
        <v>63308.7</v>
      </c>
      <c r="H129" s="13">
        <f t="shared" si="2"/>
        <v>3956.7937499999998</v>
      </c>
      <c r="I129" s="14">
        <f t="shared" si="3"/>
        <v>297.125</v>
      </c>
      <c r="J129" s="12">
        <v>98.04</v>
      </c>
      <c r="K129" s="12"/>
      <c r="L129" s="12"/>
    </row>
    <row r="130" spans="1:12">
      <c r="A130" s="1" t="s">
        <v>532</v>
      </c>
      <c r="B130" s="1" t="s">
        <v>130</v>
      </c>
      <c r="C130" s="1" t="s">
        <v>22</v>
      </c>
      <c r="D130" s="1" t="s">
        <v>535</v>
      </c>
      <c r="E130" s="2">
        <v>60</v>
      </c>
      <c r="F130" s="10">
        <v>2910</v>
      </c>
      <c r="G130" s="11">
        <v>63126</v>
      </c>
      <c r="H130" s="13">
        <f t="shared" si="2"/>
        <v>1052.0999999999999</v>
      </c>
      <c r="I130" s="14">
        <f t="shared" si="3"/>
        <v>48.5</v>
      </c>
      <c r="J130" s="12">
        <v>13.86</v>
      </c>
      <c r="K130" s="12"/>
      <c r="L130" s="12"/>
    </row>
    <row r="131" spans="1:12">
      <c r="A131" s="1" t="s">
        <v>545</v>
      </c>
      <c r="B131" s="1" t="s">
        <v>297</v>
      </c>
      <c r="C131" s="1" t="s">
        <v>45</v>
      </c>
      <c r="D131" s="8" t="s">
        <v>1735</v>
      </c>
      <c r="E131" s="2">
        <v>4</v>
      </c>
      <c r="F131" s="10">
        <v>2777</v>
      </c>
      <c r="G131" s="11">
        <v>62384</v>
      </c>
      <c r="H131" s="13">
        <f t="shared" si="2"/>
        <v>15596</v>
      </c>
      <c r="I131" s="14">
        <f t="shared" si="3"/>
        <v>694.25</v>
      </c>
      <c r="J131" s="12">
        <v>80.260000000000005</v>
      </c>
      <c r="K131" s="12"/>
      <c r="L131" s="12"/>
    </row>
    <row r="132" spans="1:12">
      <c r="A132" s="1" t="s">
        <v>371</v>
      </c>
      <c r="B132" s="8" t="s">
        <v>1679</v>
      </c>
      <c r="C132" s="8" t="s">
        <v>22</v>
      </c>
      <c r="D132" s="8" t="s">
        <v>1680</v>
      </c>
      <c r="E132" s="2">
        <v>46</v>
      </c>
      <c r="F132" s="10">
        <v>5128</v>
      </c>
      <c r="G132" s="11">
        <v>61627</v>
      </c>
      <c r="H132" s="13">
        <f t="shared" si="2"/>
        <v>1339.7173913043478</v>
      </c>
      <c r="I132" s="14">
        <f t="shared" si="3"/>
        <v>111.47826086956522</v>
      </c>
      <c r="J132" s="12">
        <v>74</v>
      </c>
      <c r="K132" s="12"/>
      <c r="L132" s="12"/>
    </row>
    <row r="133" spans="1:12">
      <c r="A133" s="1" t="s">
        <v>471</v>
      </c>
      <c r="B133" s="1" t="s">
        <v>297</v>
      </c>
      <c r="C133" s="1" t="s">
        <v>45</v>
      </c>
      <c r="D133" s="1" t="s">
        <v>474</v>
      </c>
      <c r="E133" s="2">
        <v>11</v>
      </c>
      <c r="F133" s="10">
        <v>3704</v>
      </c>
      <c r="G133" s="11">
        <v>61359</v>
      </c>
      <c r="H133" s="13">
        <f t="shared" si="2"/>
        <v>5578.090909090909</v>
      </c>
      <c r="I133" s="14">
        <f t="shared" si="3"/>
        <v>336.72727272727275</v>
      </c>
      <c r="J133" s="12">
        <v>38.93</v>
      </c>
      <c r="K133" s="12"/>
      <c r="L133" s="12"/>
    </row>
    <row r="134" spans="1:12">
      <c r="A134" s="1" t="s">
        <v>365</v>
      </c>
      <c r="B134" s="1" t="s">
        <v>198</v>
      </c>
      <c r="C134" s="1" t="s">
        <v>22</v>
      </c>
      <c r="D134" s="1" t="s">
        <v>368</v>
      </c>
      <c r="E134" s="2">
        <v>11</v>
      </c>
      <c r="F134" s="10">
        <v>5233</v>
      </c>
      <c r="G134" s="11">
        <v>60906.75</v>
      </c>
      <c r="H134" s="13">
        <f t="shared" ref="H134:H197" si="4">G134/E134</f>
        <v>5536.977272727273</v>
      </c>
      <c r="I134" s="14">
        <f t="shared" ref="I134:I197" si="5">F134/E134</f>
        <v>475.72727272727275</v>
      </c>
      <c r="J134" s="12">
        <v>45.96</v>
      </c>
      <c r="K134" s="12"/>
      <c r="L134" s="12"/>
    </row>
    <row r="135" spans="1:12">
      <c r="A135" s="1" t="s">
        <v>376</v>
      </c>
      <c r="B135" s="1" t="s">
        <v>138</v>
      </c>
      <c r="C135" s="1" t="s">
        <v>22</v>
      </c>
      <c r="D135" s="1" t="s">
        <v>379</v>
      </c>
      <c r="E135" s="2">
        <v>9</v>
      </c>
      <c r="F135" s="10">
        <v>4935</v>
      </c>
      <c r="G135" s="11">
        <v>60305.25</v>
      </c>
      <c r="H135" s="13">
        <f t="shared" si="4"/>
        <v>6700.583333333333</v>
      </c>
      <c r="I135" s="14">
        <f t="shared" si="5"/>
        <v>548.33333333333337</v>
      </c>
      <c r="J135" s="12">
        <v>74</v>
      </c>
      <c r="K135" s="12"/>
      <c r="L135" s="12"/>
    </row>
    <row r="136" spans="1:12">
      <c r="A136" s="1" t="s">
        <v>355</v>
      </c>
      <c r="B136" s="1" t="s">
        <v>148</v>
      </c>
      <c r="C136" s="1" t="s">
        <v>22</v>
      </c>
      <c r="D136" s="8" t="s">
        <v>1680</v>
      </c>
      <c r="E136" s="2">
        <v>40</v>
      </c>
      <c r="F136" s="10">
        <v>5315</v>
      </c>
      <c r="G136" s="11">
        <v>58506.38</v>
      </c>
      <c r="H136" s="13">
        <f t="shared" si="4"/>
        <v>1462.6595</v>
      </c>
      <c r="I136" s="14">
        <f t="shared" si="5"/>
        <v>132.875</v>
      </c>
      <c r="J136" s="12">
        <v>24.74</v>
      </c>
      <c r="K136" s="12"/>
      <c r="L136" s="12"/>
    </row>
    <row r="137" spans="1:12">
      <c r="A137" s="1" t="s">
        <v>506</v>
      </c>
      <c r="B137" s="1" t="s">
        <v>297</v>
      </c>
      <c r="C137" s="1" t="s">
        <v>45</v>
      </c>
      <c r="D137" s="1" t="s">
        <v>490</v>
      </c>
      <c r="E137" s="2">
        <v>10</v>
      </c>
      <c r="F137" s="10">
        <v>3176</v>
      </c>
      <c r="G137" s="11">
        <v>58117</v>
      </c>
      <c r="H137" s="13">
        <f t="shared" si="4"/>
        <v>5811.7</v>
      </c>
      <c r="I137" s="14">
        <f t="shared" si="5"/>
        <v>317.60000000000002</v>
      </c>
      <c r="J137" s="12">
        <v>36.72</v>
      </c>
      <c r="K137" s="12"/>
      <c r="L137" s="12"/>
    </row>
    <row r="138" spans="1:12">
      <c r="A138" s="1" t="s">
        <v>426</v>
      </c>
      <c r="B138" s="1" t="s">
        <v>138</v>
      </c>
      <c r="C138" s="1" t="s">
        <v>22</v>
      </c>
      <c r="D138" s="1" t="s">
        <v>429</v>
      </c>
      <c r="E138" s="2">
        <v>9</v>
      </c>
      <c r="F138" s="10">
        <v>4337</v>
      </c>
      <c r="G138" s="11">
        <v>56686</v>
      </c>
      <c r="H138" s="13">
        <f t="shared" si="4"/>
        <v>6298.4444444444443</v>
      </c>
      <c r="I138" s="14">
        <f t="shared" si="5"/>
        <v>481.88888888888891</v>
      </c>
      <c r="J138" s="12">
        <v>65.03</v>
      </c>
      <c r="K138" s="12"/>
      <c r="L138" s="12"/>
    </row>
    <row r="139" spans="1:12">
      <c r="A139" s="1" t="s">
        <v>372</v>
      </c>
      <c r="B139" s="1" t="s">
        <v>78</v>
      </c>
      <c r="C139" s="1" t="s">
        <v>19</v>
      </c>
      <c r="D139" s="1" t="s">
        <v>80</v>
      </c>
      <c r="E139" s="2">
        <v>24</v>
      </c>
      <c r="F139" s="10">
        <v>5016</v>
      </c>
      <c r="G139" s="11">
        <v>56050</v>
      </c>
      <c r="H139" s="13">
        <f t="shared" si="4"/>
        <v>2335.4166666666665</v>
      </c>
      <c r="I139" s="14">
        <f t="shared" si="5"/>
        <v>209</v>
      </c>
      <c r="J139" s="12">
        <v>83.32</v>
      </c>
      <c r="K139" s="12"/>
      <c r="L139" s="12"/>
    </row>
    <row r="140" spans="1:12">
      <c r="A140" s="1" t="s">
        <v>561</v>
      </c>
      <c r="B140" s="1" t="s">
        <v>130</v>
      </c>
      <c r="C140" s="1" t="s">
        <v>22</v>
      </c>
      <c r="D140" s="1" t="s">
        <v>132</v>
      </c>
      <c r="E140" s="2">
        <v>31</v>
      </c>
      <c r="F140" s="10">
        <v>2559</v>
      </c>
      <c r="G140" s="11">
        <v>54986</v>
      </c>
      <c r="H140" s="13">
        <f t="shared" si="4"/>
        <v>1773.741935483871</v>
      </c>
      <c r="I140" s="14">
        <f t="shared" si="5"/>
        <v>82.548387096774192</v>
      </c>
      <c r="J140" s="12">
        <v>23.59</v>
      </c>
      <c r="K140" s="12"/>
      <c r="L140" s="12"/>
    </row>
    <row r="141" spans="1:12">
      <c r="A141" t="s">
        <v>1686</v>
      </c>
      <c r="B141" s="8" t="s">
        <v>1677</v>
      </c>
      <c r="C141" s="8" t="s">
        <v>34</v>
      </c>
      <c r="D141" s="8" t="s">
        <v>1731</v>
      </c>
      <c r="E141" s="2">
        <v>9</v>
      </c>
      <c r="F141" s="10">
        <v>3162</v>
      </c>
      <c r="G141" s="11">
        <v>54609</v>
      </c>
      <c r="H141" s="13">
        <f t="shared" si="4"/>
        <v>6067.666666666667</v>
      </c>
      <c r="I141" s="14">
        <f t="shared" si="5"/>
        <v>351.33333333333331</v>
      </c>
      <c r="J141" s="12">
        <v>45.27</v>
      </c>
      <c r="K141" s="12"/>
      <c r="L141" s="12"/>
    </row>
    <row r="142" spans="1:12">
      <c r="A142" s="1" t="s">
        <v>343</v>
      </c>
      <c r="B142" s="1" t="s">
        <v>41</v>
      </c>
      <c r="C142" s="1" t="s">
        <v>22</v>
      </c>
      <c r="D142" s="1" t="s">
        <v>346</v>
      </c>
      <c r="E142" s="2">
        <v>29</v>
      </c>
      <c r="F142" s="10">
        <v>5442</v>
      </c>
      <c r="G142" s="11">
        <v>52606</v>
      </c>
      <c r="H142" s="13">
        <f t="shared" si="4"/>
        <v>1814</v>
      </c>
      <c r="I142" s="14">
        <f t="shared" si="5"/>
        <v>187.65517241379311</v>
      </c>
      <c r="J142" s="12">
        <v>31.81</v>
      </c>
      <c r="K142" s="12"/>
      <c r="L142" s="12"/>
    </row>
    <row r="143" spans="1:12">
      <c r="A143" s="1" t="s">
        <v>121</v>
      </c>
      <c r="B143" s="1" t="s">
        <v>297</v>
      </c>
      <c r="C143" s="1" t="s">
        <v>45</v>
      </c>
      <c r="D143" s="1" t="s">
        <v>490</v>
      </c>
      <c r="E143" s="2">
        <v>16</v>
      </c>
      <c r="F143" s="10">
        <v>3377</v>
      </c>
      <c r="G143" s="11">
        <v>52368</v>
      </c>
      <c r="H143" s="13">
        <f t="shared" si="4"/>
        <v>3273</v>
      </c>
      <c r="I143" s="14">
        <f t="shared" si="5"/>
        <v>211.0625</v>
      </c>
      <c r="J143" s="12">
        <v>24.4</v>
      </c>
      <c r="K143" s="12"/>
      <c r="L143" s="12"/>
    </row>
    <row r="144" spans="1:12">
      <c r="A144" s="1" t="s">
        <v>512</v>
      </c>
      <c r="B144" s="1" t="s">
        <v>513</v>
      </c>
      <c r="C144" s="1" t="s">
        <v>19</v>
      </c>
      <c r="D144" s="8" t="s">
        <v>1732</v>
      </c>
      <c r="E144" s="2">
        <v>26</v>
      </c>
      <c r="F144" s="10">
        <v>3090</v>
      </c>
      <c r="G144" s="11">
        <v>51914.3</v>
      </c>
      <c r="H144" s="13">
        <f t="shared" si="4"/>
        <v>1996.7038461538464</v>
      </c>
      <c r="I144" s="14">
        <f t="shared" si="5"/>
        <v>118.84615384615384</v>
      </c>
      <c r="J144" s="12">
        <v>34.19</v>
      </c>
      <c r="K144" s="12"/>
      <c r="L144" s="12"/>
    </row>
    <row r="145" spans="1:12">
      <c r="A145" s="1" t="s">
        <v>694</v>
      </c>
      <c r="B145" s="1" t="s">
        <v>198</v>
      </c>
      <c r="C145" s="1" t="s">
        <v>11</v>
      </c>
      <c r="D145" s="1" t="s">
        <v>694</v>
      </c>
      <c r="E145" s="2">
        <v>2</v>
      </c>
      <c r="F145" s="10">
        <v>1735</v>
      </c>
      <c r="G145" s="11">
        <v>50523</v>
      </c>
      <c r="H145" s="13">
        <f t="shared" si="4"/>
        <v>25261.5</v>
      </c>
      <c r="I145" s="14">
        <f t="shared" si="5"/>
        <v>867.5</v>
      </c>
      <c r="J145" s="12">
        <v>83.82</v>
      </c>
      <c r="K145" s="12"/>
      <c r="L145" s="12"/>
    </row>
    <row r="146" spans="1:12">
      <c r="A146" s="1" t="s">
        <v>740</v>
      </c>
      <c r="B146" s="1" t="s">
        <v>198</v>
      </c>
      <c r="C146" s="1" t="s">
        <v>11</v>
      </c>
      <c r="D146" s="1" t="s">
        <v>740</v>
      </c>
      <c r="E146" s="2">
        <v>2</v>
      </c>
      <c r="F146" s="10">
        <v>1612</v>
      </c>
      <c r="G146" s="11">
        <v>50156.5</v>
      </c>
      <c r="H146" s="13">
        <f t="shared" si="4"/>
        <v>25078.25</v>
      </c>
      <c r="I146" s="14">
        <f t="shared" si="5"/>
        <v>806</v>
      </c>
      <c r="J146" s="12">
        <v>77.87</v>
      </c>
      <c r="K146" s="12"/>
      <c r="L146" s="12"/>
    </row>
    <row r="147" spans="1:12">
      <c r="A147" s="1" t="s">
        <v>491</v>
      </c>
      <c r="B147" s="1" t="s">
        <v>21</v>
      </c>
      <c r="C147" s="1" t="s">
        <v>22</v>
      </c>
      <c r="D147" s="8" t="s">
        <v>1730</v>
      </c>
      <c r="E147" s="2">
        <v>26</v>
      </c>
      <c r="F147" s="10">
        <v>3288</v>
      </c>
      <c r="G147" s="11">
        <v>49882</v>
      </c>
      <c r="H147" s="13">
        <f t="shared" si="4"/>
        <v>1918.5384615384614</v>
      </c>
      <c r="I147" s="14">
        <f t="shared" si="5"/>
        <v>126.46153846153847</v>
      </c>
      <c r="J147" s="12">
        <v>27.79</v>
      </c>
      <c r="K147" s="12"/>
      <c r="L147" s="12"/>
    </row>
    <row r="148" spans="1:12">
      <c r="A148" s="1" t="s">
        <v>628</v>
      </c>
      <c r="B148" s="1" t="s">
        <v>67</v>
      </c>
      <c r="C148" s="1" t="s">
        <v>22</v>
      </c>
      <c r="D148" s="1" t="s">
        <v>478</v>
      </c>
      <c r="E148" s="2">
        <v>28</v>
      </c>
      <c r="F148" s="10">
        <v>2072</v>
      </c>
      <c r="G148" s="11">
        <v>49390</v>
      </c>
      <c r="H148" s="13">
        <f t="shared" si="4"/>
        <v>1763.9285714285713</v>
      </c>
      <c r="I148" s="14">
        <f t="shared" si="5"/>
        <v>74</v>
      </c>
      <c r="J148" s="12">
        <v>17.329999999999998</v>
      </c>
      <c r="K148" s="12"/>
      <c r="L148" s="12"/>
    </row>
    <row r="149" spans="1:12">
      <c r="A149" s="1" t="s">
        <v>447</v>
      </c>
      <c r="B149" s="1" t="s">
        <v>448</v>
      </c>
      <c r="C149" s="1" t="s">
        <v>22</v>
      </c>
      <c r="D149" s="1" t="s">
        <v>450</v>
      </c>
      <c r="E149" s="2">
        <v>34</v>
      </c>
      <c r="F149" s="10">
        <v>4018</v>
      </c>
      <c r="G149" s="11">
        <v>48196.75</v>
      </c>
      <c r="H149" s="13">
        <f t="shared" si="4"/>
        <v>1417.5514705882354</v>
      </c>
      <c r="I149" s="14">
        <f t="shared" si="5"/>
        <v>118.17647058823529</v>
      </c>
      <c r="J149" s="12">
        <v>59.09</v>
      </c>
      <c r="K149" s="12"/>
      <c r="L149" s="12"/>
    </row>
    <row r="150" spans="1:12">
      <c r="A150" s="1" t="s">
        <v>341</v>
      </c>
      <c r="B150" s="8" t="s">
        <v>1677</v>
      </c>
      <c r="C150" s="8" t="s">
        <v>56</v>
      </c>
      <c r="D150" s="1" t="s">
        <v>342</v>
      </c>
      <c r="E150" s="2">
        <v>9</v>
      </c>
      <c r="F150" s="10">
        <v>5796</v>
      </c>
      <c r="G150" s="11">
        <v>48050</v>
      </c>
      <c r="H150" s="13">
        <f t="shared" si="4"/>
        <v>5338.8888888888887</v>
      </c>
      <c r="I150" s="14">
        <f t="shared" si="5"/>
        <v>644</v>
      </c>
      <c r="J150" s="12">
        <v>82.99</v>
      </c>
      <c r="K150" s="12"/>
      <c r="L150" s="12"/>
    </row>
    <row r="151" spans="1:12">
      <c r="A151" s="1" t="s">
        <v>494</v>
      </c>
      <c r="B151" s="1" t="s">
        <v>248</v>
      </c>
      <c r="C151" s="1" t="s">
        <v>22</v>
      </c>
      <c r="D151" s="1" t="s">
        <v>497</v>
      </c>
      <c r="E151" s="2">
        <v>52</v>
      </c>
      <c r="F151" s="10">
        <v>3278</v>
      </c>
      <c r="G151" s="11">
        <v>47520</v>
      </c>
      <c r="H151" s="13">
        <f t="shared" si="4"/>
        <v>913.84615384615381</v>
      </c>
      <c r="I151" s="14">
        <f t="shared" si="5"/>
        <v>63.03846153846154</v>
      </c>
      <c r="J151" s="12">
        <v>18.93</v>
      </c>
      <c r="K151" s="12"/>
      <c r="L151" s="12"/>
    </row>
    <row r="152" spans="1:12">
      <c r="A152" s="1" t="s">
        <v>548</v>
      </c>
      <c r="B152" s="1" t="s">
        <v>21</v>
      </c>
      <c r="C152" s="1" t="s">
        <v>11</v>
      </c>
      <c r="D152" s="1" t="s">
        <v>551</v>
      </c>
      <c r="E152" s="2">
        <v>12</v>
      </c>
      <c r="F152" s="10">
        <v>2720</v>
      </c>
      <c r="G152" s="11">
        <v>47340</v>
      </c>
      <c r="H152" s="13">
        <f t="shared" si="4"/>
        <v>3945</v>
      </c>
      <c r="I152" s="14">
        <f t="shared" si="5"/>
        <v>226.66666666666666</v>
      </c>
      <c r="J152" s="12">
        <v>49.82</v>
      </c>
      <c r="K152" s="12"/>
      <c r="L152" s="12"/>
    </row>
    <row r="153" spans="1:12">
      <c r="A153" s="1" t="s">
        <v>770</v>
      </c>
      <c r="B153" s="1" t="s">
        <v>63</v>
      </c>
      <c r="C153" s="1" t="s">
        <v>34</v>
      </c>
      <c r="D153" s="1" t="s">
        <v>501</v>
      </c>
      <c r="E153" s="2">
        <v>6</v>
      </c>
      <c r="F153" s="10">
        <v>1437</v>
      </c>
      <c r="G153" s="11">
        <v>46864.76</v>
      </c>
      <c r="H153" s="13">
        <f t="shared" si="4"/>
        <v>7810.793333333334</v>
      </c>
      <c r="I153" s="14">
        <f t="shared" si="5"/>
        <v>239.5</v>
      </c>
      <c r="J153" s="12">
        <v>29.94</v>
      </c>
      <c r="K153" s="12"/>
      <c r="L153" s="12"/>
    </row>
    <row r="154" spans="1:12">
      <c r="A154" s="1" t="s">
        <v>444</v>
      </c>
      <c r="B154" s="1" t="s">
        <v>142</v>
      </c>
      <c r="C154" s="1" t="s">
        <v>22</v>
      </c>
      <c r="D154" s="8" t="s">
        <v>1680</v>
      </c>
      <c r="E154" s="2">
        <v>33</v>
      </c>
      <c r="F154" s="10">
        <v>4064</v>
      </c>
      <c r="G154" s="11">
        <v>46285.35</v>
      </c>
      <c r="H154" s="13">
        <f t="shared" si="4"/>
        <v>1402.5863636363636</v>
      </c>
      <c r="I154" s="14">
        <f t="shared" si="5"/>
        <v>123.15151515151516</v>
      </c>
      <c r="J154" s="12">
        <v>24.15</v>
      </c>
      <c r="K154" s="12"/>
      <c r="L154" s="12"/>
    </row>
    <row r="155" spans="1:12">
      <c r="A155" s="1" t="s">
        <v>721</v>
      </c>
      <c r="B155" s="1" t="s">
        <v>63</v>
      </c>
      <c r="C155" s="1" t="s">
        <v>45</v>
      </c>
      <c r="D155" s="8" t="s">
        <v>238</v>
      </c>
      <c r="E155" s="2">
        <v>11</v>
      </c>
      <c r="F155" s="10">
        <v>1657</v>
      </c>
      <c r="G155" s="11">
        <v>45634.2</v>
      </c>
      <c r="H155" s="13">
        <f t="shared" si="4"/>
        <v>4148.5636363636359</v>
      </c>
      <c r="I155" s="14">
        <f t="shared" si="5"/>
        <v>150.63636363636363</v>
      </c>
      <c r="J155" s="12">
        <v>18.829999999999998</v>
      </c>
      <c r="K155" s="12"/>
      <c r="L155" s="12"/>
    </row>
    <row r="156" spans="1:12">
      <c r="A156" s="1" t="s">
        <v>351</v>
      </c>
      <c r="B156" s="1" t="s">
        <v>75</v>
      </c>
      <c r="C156" s="1" t="s">
        <v>22</v>
      </c>
      <c r="D156" s="1" t="s">
        <v>354</v>
      </c>
      <c r="E156" s="2">
        <v>33</v>
      </c>
      <c r="F156" s="10">
        <v>5367</v>
      </c>
      <c r="G156" s="11">
        <v>44899</v>
      </c>
      <c r="H156" s="13">
        <f t="shared" si="4"/>
        <v>1360.5757575757575</v>
      </c>
      <c r="I156" s="14">
        <f t="shared" si="5"/>
        <v>162.63636363636363</v>
      </c>
      <c r="J156" s="12">
        <v>21.68</v>
      </c>
      <c r="K156" s="12"/>
      <c r="L156" s="12"/>
    </row>
    <row r="157" spans="1:12">
      <c r="A157" s="1" t="s">
        <v>459</v>
      </c>
      <c r="B157" s="1" t="s">
        <v>148</v>
      </c>
      <c r="C157" s="1" t="s">
        <v>22</v>
      </c>
      <c r="D157" s="1" t="s">
        <v>462</v>
      </c>
      <c r="E157" s="2">
        <v>28</v>
      </c>
      <c r="F157" s="10">
        <v>3812</v>
      </c>
      <c r="G157" s="11">
        <v>44569.21</v>
      </c>
      <c r="H157" s="13">
        <f t="shared" si="4"/>
        <v>1591.7574999999999</v>
      </c>
      <c r="I157" s="14">
        <f t="shared" si="5"/>
        <v>136.14285714285714</v>
      </c>
      <c r="J157" s="12">
        <v>25.35</v>
      </c>
      <c r="K157" s="12"/>
      <c r="L157" s="12"/>
    </row>
    <row r="158" spans="1:12">
      <c r="A158" s="1" t="s">
        <v>313</v>
      </c>
      <c r="B158" s="8" t="s">
        <v>1677</v>
      </c>
      <c r="C158" s="8" t="s">
        <v>56</v>
      </c>
      <c r="D158" s="1" t="s">
        <v>314</v>
      </c>
      <c r="E158" s="2">
        <v>14</v>
      </c>
      <c r="F158" s="10">
        <v>6327</v>
      </c>
      <c r="G158" s="11">
        <v>44220</v>
      </c>
      <c r="H158" s="13">
        <f t="shared" si="4"/>
        <v>3158.5714285714284</v>
      </c>
      <c r="I158" s="14">
        <f t="shared" si="5"/>
        <v>451.92857142857144</v>
      </c>
      <c r="J158" s="12">
        <v>58.24</v>
      </c>
      <c r="K158" s="12"/>
      <c r="L158" s="12"/>
    </row>
    <row r="159" spans="1:12">
      <c r="A159" s="1" t="s">
        <v>557</v>
      </c>
      <c r="B159" s="1" t="s">
        <v>297</v>
      </c>
      <c r="C159" s="1" t="s">
        <v>45</v>
      </c>
      <c r="D159" s="1" t="s">
        <v>560</v>
      </c>
      <c r="E159" s="2">
        <v>10</v>
      </c>
      <c r="F159" s="10">
        <v>2666</v>
      </c>
      <c r="G159" s="11">
        <v>44202</v>
      </c>
      <c r="H159" s="13">
        <f t="shared" si="4"/>
        <v>4420.2</v>
      </c>
      <c r="I159" s="14">
        <f t="shared" si="5"/>
        <v>266.60000000000002</v>
      </c>
      <c r="J159" s="12">
        <v>30.82</v>
      </c>
      <c r="K159" s="12"/>
      <c r="L159" s="12"/>
    </row>
    <row r="160" spans="1:12">
      <c r="A160" s="1" t="s">
        <v>479</v>
      </c>
      <c r="B160" s="1" t="s">
        <v>78</v>
      </c>
      <c r="C160" s="1" t="s">
        <v>19</v>
      </c>
      <c r="D160" s="1" t="s">
        <v>482</v>
      </c>
      <c r="E160" s="2">
        <v>37</v>
      </c>
      <c r="F160" s="10">
        <v>3663</v>
      </c>
      <c r="G160" s="11">
        <v>43966.9</v>
      </c>
      <c r="H160" s="13">
        <f t="shared" si="4"/>
        <v>1188.2945945945946</v>
      </c>
      <c r="I160" s="14">
        <f t="shared" si="5"/>
        <v>99</v>
      </c>
      <c r="J160" s="12">
        <v>39.6</v>
      </c>
      <c r="K160" s="12"/>
      <c r="L160" s="12"/>
    </row>
    <row r="161" spans="1:12">
      <c r="A161" s="1" t="s">
        <v>539</v>
      </c>
      <c r="B161" s="1" t="s">
        <v>33</v>
      </c>
      <c r="C161" s="1" t="s">
        <v>34</v>
      </c>
      <c r="D161" s="1" t="s">
        <v>33</v>
      </c>
      <c r="E161" s="2">
        <v>4</v>
      </c>
      <c r="F161" s="10">
        <v>2803</v>
      </c>
      <c r="G161" s="11">
        <v>42827.5</v>
      </c>
      <c r="H161" s="13">
        <f t="shared" si="4"/>
        <v>10706.875</v>
      </c>
      <c r="I161" s="14">
        <f t="shared" si="5"/>
        <v>700.75</v>
      </c>
      <c r="J161" s="12">
        <v>40.04</v>
      </c>
      <c r="K161" s="12"/>
      <c r="L161" s="12"/>
    </row>
    <row r="162" spans="1:12">
      <c r="A162" s="1" t="s">
        <v>596</v>
      </c>
      <c r="B162" s="1" t="s">
        <v>597</v>
      </c>
      <c r="C162" s="1" t="s">
        <v>19</v>
      </c>
      <c r="D162" s="1" t="s">
        <v>599</v>
      </c>
      <c r="E162" s="2">
        <v>10</v>
      </c>
      <c r="F162" s="10">
        <v>2287</v>
      </c>
      <c r="G162" s="11">
        <v>42533</v>
      </c>
      <c r="H162" s="13">
        <f t="shared" si="4"/>
        <v>4253.3</v>
      </c>
      <c r="I162" s="14">
        <f t="shared" si="5"/>
        <v>228.7</v>
      </c>
      <c r="J162" s="12">
        <v>50.82</v>
      </c>
      <c r="K162" s="12"/>
      <c r="L162" s="12"/>
    </row>
    <row r="163" spans="1:12">
      <c r="A163" s="1" t="s">
        <v>454</v>
      </c>
      <c r="B163" s="1" t="s">
        <v>142</v>
      </c>
      <c r="C163" s="1" t="s">
        <v>22</v>
      </c>
      <c r="D163" s="8" t="s">
        <v>1680</v>
      </c>
      <c r="E163" s="2">
        <v>40</v>
      </c>
      <c r="F163" s="10">
        <v>3954</v>
      </c>
      <c r="G163" s="11">
        <v>42427.8</v>
      </c>
      <c r="H163" s="13">
        <f t="shared" si="4"/>
        <v>1060.6950000000002</v>
      </c>
      <c r="I163" s="14">
        <f t="shared" si="5"/>
        <v>98.85</v>
      </c>
      <c r="J163" s="12">
        <v>19.38</v>
      </c>
      <c r="K163" s="12"/>
      <c r="L163" s="12"/>
    </row>
    <row r="164" spans="1:12">
      <c r="A164" s="1" t="s">
        <v>407</v>
      </c>
      <c r="B164" s="1" t="s">
        <v>138</v>
      </c>
      <c r="C164" s="1" t="s">
        <v>22</v>
      </c>
      <c r="D164" s="1" t="s">
        <v>410</v>
      </c>
      <c r="E164" s="2">
        <v>13</v>
      </c>
      <c r="F164" s="10">
        <v>4615</v>
      </c>
      <c r="G164" s="11">
        <v>40720.25</v>
      </c>
      <c r="H164" s="13">
        <f t="shared" si="4"/>
        <v>3132.3269230769229</v>
      </c>
      <c r="I164" s="14">
        <f t="shared" si="5"/>
        <v>355</v>
      </c>
      <c r="J164" s="12">
        <v>47.91</v>
      </c>
      <c r="K164" s="12"/>
      <c r="L164" s="12"/>
    </row>
    <row r="165" spans="1:12">
      <c r="A165" s="1" t="s">
        <v>440</v>
      </c>
      <c r="B165" s="1" t="s">
        <v>187</v>
      </c>
      <c r="C165" s="1" t="s">
        <v>22</v>
      </c>
      <c r="D165" s="1" t="s">
        <v>443</v>
      </c>
      <c r="E165" s="2">
        <v>96</v>
      </c>
      <c r="F165" s="10">
        <v>4081.0000000000005</v>
      </c>
      <c r="G165" s="11">
        <v>40273.300000000003</v>
      </c>
      <c r="H165" s="13">
        <f t="shared" si="4"/>
        <v>419.5135416666667</v>
      </c>
      <c r="I165" s="14">
        <f t="shared" si="5"/>
        <v>42.510416666666671</v>
      </c>
      <c r="J165" s="12">
        <v>6.59</v>
      </c>
      <c r="K165" s="12"/>
      <c r="L165" s="12"/>
    </row>
    <row r="166" spans="1:12">
      <c r="A166" s="1" t="s">
        <v>411</v>
      </c>
      <c r="B166" s="1" t="s">
        <v>94</v>
      </c>
      <c r="C166" s="1" t="s">
        <v>22</v>
      </c>
      <c r="D166" s="8" t="s">
        <v>1729</v>
      </c>
      <c r="E166" s="2">
        <v>14</v>
      </c>
      <c r="F166" s="10">
        <v>4598</v>
      </c>
      <c r="G166" s="11">
        <v>39489</v>
      </c>
      <c r="H166" s="13">
        <f t="shared" si="4"/>
        <v>2820.6428571428573</v>
      </c>
      <c r="I166" s="14">
        <f t="shared" si="5"/>
        <v>328.42857142857144</v>
      </c>
      <c r="J166" s="12">
        <v>65.69</v>
      </c>
      <c r="K166" s="12"/>
      <c r="L166" s="12"/>
    </row>
    <row r="167" spans="1:12">
      <c r="A167" s="1" t="s">
        <v>677</v>
      </c>
      <c r="B167" s="1" t="s">
        <v>63</v>
      </c>
      <c r="C167" s="1" t="s">
        <v>22</v>
      </c>
      <c r="D167" s="1" t="s">
        <v>680</v>
      </c>
      <c r="E167" s="2">
        <v>14</v>
      </c>
      <c r="F167" s="10">
        <v>1785</v>
      </c>
      <c r="G167" s="11">
        <v>39409.230000000003</v>
      </c>
      <c r="H167" s="13">
        <f t="shared" si="4"/>
        <v>2814.9450000000002</v>
      </c>
      <c r="I167" s="14">
        <f t="shared" si="5"/>
        <v>127.5</v>
      </c>
      <c r="J167" s="12">
        <v>15.94</v>
      </c>
      <c r="K167" s="12"/>
      <c r="L167" s="12"/>
    </row>
    <row r="168" spans="1:12">
      <c r="A168" s="1" t="s">
        <v>706</v>
      </c>
      <c r="B168" s="1" t="s">
        <v>33</v>
      </c>
      <c r="C168" s="1" t="s">
        <v>34</v>
      </c>
      <c r="D168" s="1" t="s">
        <v>33</v>
      </c>
      <c r="E168" s="2">
        <v>1</v>
      </c>
      <c r="F168" s="10">
        <v>1682</v>
      </c>
      <c r="G168" s="11">
        <v>38899.5</v>
      </c>
      <c r="H168" s="13">
        <f t="shared" si="4"/>
        <v>38899.5</v>
      </c>
      <c r="I168" s="14">
        <f t="shared" si="5"/>
        <v>1682</v>
      </c>
      <c r="J168" s="12">
        <v>96.11</v>
      </c>
      <c r="K168" s="12"/>
      <c r="L168" s="12"/>
    </row>
    <row r="169" spans="1:12">
      <c r="A169" s="1" t="s">
        <v>274</v>
      </c>
      <c r="B169" s="1" t="s">
        <v>275</v>
      </c>
      <c r="C169" s="1" t="s">
        <v>22</v>
      </c>
      <c r="D169" s="1" t="s">
        <v>275</v>
      </c>
      <c r="E169" s="2">
        <v>65</v>
      </c>
      <c r="F169" s="10">
        <v>7366</v>
      </c>
      <c r="G169" s="11">
        <v>37120</v>
      </c>
      <c r="H169" s="13">
        <f t="shared" si="4"/>
        <v>571.07692307692309</v>
      </c>
      <c r="I169" s="14">
        <f t="shared" si="5"/>
        <v>113.32307692307693</v>
      </c>
      <c r="J169" s="12">
        <v>65.89</v>
      </c>
      <c r="K169" s="12"/>
      <c r="L169" s="12"/>
    </row>
    <row r="170" spans="1:12">
      <c r="A170" s="1" t="s">
        <v>531</v>
      </c>
      <c r="B170" s="8" t="s">
        <v>1677</v>
      </c>
      <c r="C170" s="8" t="s">
        <v>22</v>
      </c>
      <c r="D170" s="8" t="s">
        <v>1734</v>
      </c>
      <c r="E170" s="2">
        <v>17</v>
      </c>
      <c r="F170" s="10">
        <v>2921</v>
      </c>
      <c r="G170" s="11">
        <v>36736</v>
      </c>
      <c r="H170" s="13">
        <f t="shared" si="4"/>
        <v>2160.9411764705883</v>
      </c>
      <c r="I170" s="14">
        <f t="shared" si="5"/>
        <v>171.8235294117647</v>
      </c>
      <c r="J170" s="12">
        <v>22.14</v>
      </c>
      <c r="K170" s="12"/>
      <c r="L170" s="12"/>
    </row>
    <row r="171" spans="1:12">
      <c r="A171" s="1" t="s">
        <v>523</v>
      </c>
      <c r="B171" s="1" t="s">
        <v>198</v>
      </c>
      <c r="C171" s="1" t="s">
        <v>45</v>
      </c>
      <c r="D171" s="1" t="s">
        <v>526</v>
      </c>
      <c r="E171" s="2">
        <v>3</v>
      </c>
      <c r="F171" s="10">
        <v>2948</v>
      </c>
      <c r="G171" s="11">
        <v>36645.1</v>
      </c>
      <c r="H171" s="13">
        <f t="shared" si="4"/>
        <v>12215.033333333333</v>
      </c>
      <c r="I171" s="14">
        <f t="shared" si="5"/>
        <v>982.66666666666663</v>
      </c>
      <c r="J171" s="12">
        <v>94.94</v>
      </c>
      <c r="K171" s="12"/>
      <c r="L171" s="12"/>
    </row>
    <row r="172" spans="1:12">
      <c r="A172" s="1" t="s">
        <v>515</v>
      </c>
      <c r="B172" s="1" t="s">
        <v>198</v>
      </c>
      <c r="C172" s="1" t="s">
        <v>22</v>
      </c>
      <c r="D172" s="1" t="s">
        <v>518</v>
      </c>
      <c r="E172" s="2">
        <v>11</v>
      </c>
      <c r="F172" s="10">
        <v>3039</v>
      </c>
      <c r="G172" s="11">
        <v>36495.25</v>
      </c>
      <c r="H172" s="13">
        <f t="shared" si="4"/>
        <v>3317.75</v>
      </c>
      <c r="I172" s="14">
        <f t="shared" si="5"/>
        <v>276.27272727272725</v>
      </c>
      <c r="J172" s="12">
        <v>26.69</v>
      </c>
      <c r="K172" s="12"/>
      <c r="L172" s="12"/>
    </row>
    <row r="173" spans="1:12">
      <c r="A173" s="1" t="s">
        <v>552</v>
      </c>
      <c r="B173" s="1" t="s">
        <v>198</v>
      </c>
      <c r="C173" s="1" t="s">
        <v>22</v>
      </c>
      <c r="D173" s="1" t="s">
        <v>555</v>
      </c>
      <c r="E173" s="2">
        <v>3</v>
      </c>
      <c r="F173" s="10">
        <v>2699</v>
      </c>
      <c r="G173" s="11">
        <v>36230</v>
      </c>
      <c r="H173" s="13">
        <f t="shared" si="4"/>
        <v>12076.666666666666</v>
      </c>
      <c r="I173" s="14">
        <f t="shared" si="5"/>
        <v>899.66666666666663</v>
      </c>
      <c r="J173" s="12">
        <v>86.92</v>
      </c>
      <c r="K173" s="12"/>
      <c r="L173" s="12"/>
    </row>
    <row r="174" spans="1:12">
      <c r="A174" s="1" t="s">
        <v>467</v>
      </c>
      <c r="B174" s="1" t="s">
        <v>21</v>
      </c>
      <c r="C174" s="1" t="s">
        <v>11</v>
      </c>
      <c r="D174" s="1" t="s">
        <v>470</v>
      </c>
      <c r="E174" s="2">
        <v>11</v>
      </c>
      <c r="F174" s="10">
        <v>3715</v>
      </c>
      <c r="G174" s="11">
        <v>35994</v>
      </c>
      <c r="H174" s="13">
        <f t="shared" si="4"/>
        <v>3272.181818181818</v>
      </c>
      <c r="I174" s="14">
        <f t="shared" si="5"/>
        <v>337.72727272727275</v>
      </c>
      <c r="J174" s="12">
        <v>74.23</v>
      </c>
      <c r="K174" s="12"/>
      <c r="L174" s="12"/>
    </row>
    <row r="175" spans="1:12">
      <c r="A175" s="1" t="s">
        <v>747</v>
      </c>
      <c r="B175" s="1" t="s">
        <v>59</v>
      </c>
      <c r="C175" s="1" t="s">
        <v>307</v>
      </c>
      <c r="D175" s="1" t="s">
        <v>308</v>
      </c>
      <c r="E175" s="2">
        <v>6</v>
      </c>
      <c r="F175" s="10">
        <v>1538</v>
      </c>
      <c r="G175" s="11">
        <v>35047.199999999997</v>
      </c>
      <c r="H175" s="13">
        <f t="shared" si="4"/>
        <v>5841.2</v>
      </c>
      <c r="I175" s="14">
        <f t="shared" si="5"/>
        <v>256.33333333333331</v>
      </c>
      <c r="J175" s="12">
        <v>35.6</v>
      </c>
      <c r="K175" s="12"/>
      <c r="L175" s="12"/>
    </row>
    <row r="176" spans="1:12">
      <c r="A176" s="1" t="s">
        <v>620</v>
      </c>
      <c r="B176" s="1" t="s">
        <v>297</v>
      </c>
      <c r="C176" s="1" t="s">
        <v>45</v>
      </c>
      <c r="D176" s="1" t="s">
        <v>474</v>
      </c>
      <c r="E176" s="2">
        <v>13</v>
      </c>
      <c r="F176" s="10">
        <v>2094</v>
      </c>
      <c r="G176" s="11">
        <v>34428</v>
      </c>
      <c r="H176" s="13">
        <f t="shared" si="4"/>
        <v>2648.3076923076924</v>
      </c>
      <c r="I176" s="14">
        <f t="shared" si="5"/>
        <v>161.07692307692307</v>
      </c>
      <c r="J176" s="12">
        <v>18.62</v>
      </c>
      <c r="K176" s="12"/>
      <c r="L176" s="12"/>
    </row>
    <row r="177" spans="1:12">
      <c r="A177" s="1" t="s">
        <v>717</v>
      </c>
      <c r="B177" s="1" t="s">
        <v>29</v>
      </c>
      <c r="C177" s="1" t="s">
        <v>19</v>
      </c>
      <c r="D177" s="1" t="s">
        <v>720</v>
      </c>
      <c r="E177" s="2">
        <v>8</v>
      </c>
      <c r="F177" s="10">
        <v>1658</v>
      </c>
      <c r="G177" s="11">
        <v>33334.5</v>
      </c>
      <c r="H177" s="13">
        <f t="shared" si="4"/>
        <v>4166.8125</v>
      </c>
      <c r="I177" s="14">
        <f t="shared" si="5"/>
        <v>207.25</v>
      </c>
      <c r="J177" s="12">
        <v>40.24</v>
      </c>
      <c r="K177" s="12"/>
      <c r="L177" s="12"/>
    </row>
    <row r="178" spans="1:12">
      <c r="A178" s="1" t="s">
        <v>321</v>
      </c>
      <c r="B178" s="1" t="s">
        <v>94</v>
      </c>
      <c r="C178" s="1" t="s">
        <v>56</v>
      </c>
      <c r="D178" s="1" t="s">
        <v>324</v>
      </c>
      <c r="E178" s="2">
        <v>20</v>
      </c>
      <c r="F178" s="10">
        <v>6126</v>
      </c>
      <c r="G178" s="11">
        <v>33061</v>
      </c>
      <c r="H178" s="13">
        <f t="shared" si="4"/>
        <v>1653.05</v>
      </c>
      <c r="I178" s="14">
        <f t="shared" si="5"/>
        <v>306.3</v>
      </c>
      <c r="J178" s="12">
        <v>61.26</v>
      </c>
      <c r="K178" s="12"/>
      <c r="L178" s="12"/>
    </row>
    <row r="179" spans="1:12">
      <c r="A179" s="1" t="s">
        <v>536</v>
      </c>
      <c r="B179" s="1" t="s">
        <v>138</v>
      </c>
      <c r="C179" s="1" t="s">
        <v>22</v>
      </c>
      <c r="D179" s="8" t="s">
        <v>1733</v>
      </c>
      <c r="E179" s="2">
        <v>4</v>
      </c>
      <c r="F179" s="10">
        <v>2820</v>
      </c>
      <c r="G179" s="11">
        <v>32626.75</v>
      </c>
      <c r="H179" s="13">
        <f t="shared" si="4"/>
        <v>8156.6875</v>
      </c>
      <c r="I179" s="14">
        <f t="shared" si="5"/>
        <v>705</v>
      </c>
      <c r="J179" s="12">
        <v>95.14</v>
      </c>
      <c r="K179" s="12"/>
      <c r="L179" s="12"/>
    </row>
    <row r="180" spans="1:12">
      <c r="A180" s="1" t="s">
        <v>519</v>
      </c>
      <c r="B180" s="1" t="s">
        <v>14</v>
      </c>
      <c r="C180" s="1" t="s">
        <v>45</v>
      </c>
      <c r="D180" s="1" t="s">
        <v>522</v>
      </c>
      <c r="E180" s="2">
        <v>22</v>
      </c>
      <c r="F180" s="10">
        <v>2997</v>
      </c>
      <c r="G180" s="11">
        <v>31819.75</v>
      </c>
      <c r="H180" s="13">
        <f t="shared" si="4"/>
        <v>1446.3522727272727</v>
      </c>
      <c r="I180" s="14">
        <f t="shared" si="5"/>
        <v>136.22727272727272</v>
      </c>
      <c r="J180" s="12">
        <v>10.75</v>
      </c>
      <c r="K180" s="12"/>
      <c r="L180" s="12"/>
    </row>
    <row r="181" spans="1:12">
      <c r="A181" s="1" t="s">
        <v>619</v>
      </c>
      <c r="B181" s="8" t="s">
        <v>1677</v>
      </c>
      <c r="C181" s="8" t="s">
        <v>34</v>
      </c>
      <c r="D181" s="8" t="s">
        <v>1731</v>
      </c>
      <c r="E181" s="2">
        <v>9</v>
      </c>
      <c r="F181" s="10">
        <v>2102</v>
      </c>
      <c r="G181" s="11">
        <v>31119</v>
      </c>
      <c r="H181" s="13">
        <f t="shared" si="4"/>
        <v>3457.6666666666665</v>
      </c>
      <c r="I181" s="14">
        <f t="shared" si="5"/>
        <v>233.55555555555554</v>
      </c>
      <c r="J181" s="12">
        <v>30.1</v>
      </c>
      <c r="K181" s="12"/>
      <c r="L181" s="12"/>
    </row>
    <row r="182" spans="1:12">
      <c r="A182" s="1" t="s">
        <v>414</v>
      </c>
      <c r="B182" s="1" t="s">
        <v>415</v>
      </c>
      <c r="C182" s="1" t="s">
        <v>22</v>
      </c>
      <c r="D182" s="1" t="s">
        <v>417</v>
      </c>
      <c r="E182" s="2">
        <v>69</v>
      </c>
      <c r="F182" s="10">
        <v>4473</v>
      </c>
      <c r="G182" s="11">
        <v>30680</v>
      </c>
      <c r="H182" s="13">
        <f t="shared" si="4"/>
        <v>444.63768115942031</v>
      </c>
      <c r="I182" s="14">
        <f t="shared" si="5"/>
        <v>64.826086956521735</v>
      </c>
      <c r="J182" s="12">
        <v>78.06</v>
      </c>
      <c r="K182" s="12"/>
      <c r="L182" s="12"/>
    </row>
    <row r="183" spans="1:12">
      <c r="A183" s="1" t="s">
        <v>556</v>
      </c>
      <c r="B183" s="8" t="s">
        <v>1679</v>
      </c>
      <c r="C183" s="8" t="s">
        <v>22</v>
      </c>
      <c r="D183" s="8" t="s">
        <v>1680</v>
      </c>
      <c r="E183" s="2">
        <v>33</v>
      </c>
      <c r="F183" s="10">
        <v>2686</v>
      </c>
      <c r="G183" s="11">
        <v>30089.85</v>
      </c>
      <c r="H183" s="13">
        <f t="shared" si="4"/>
        <v>911.81363636363631</v>
      </c>
      <c r="I183" s="14">
        <f t="shared" si="5"/>
        <v>81.393939393939391</v>
      </c>
      <c r="J183" s="12">
        <v>54.26</v>
      </c>
      <c r="K183" s="12"/>
      <c r="L183" s="12"/>
    </row>
    <row r="184" spans="1:12">
      <c r="A184" s="1" t="s">
        <v>669</v>
      </c>
      <c r="B184" s="1" t="s">
        <v>75</v>
      </c>
      <c r="C184" s="1" t="s">
        <v>22</v>
      </c>
      <c r="D184" s="1" t="s">
        <v>672</v>
      </c>
      <c r="E184" s="2">
        <v>11</v>
      </c>
      <c r="F184" s="10">
        <v>1829</v>
      </c>
      <c r="G184" s="11">
        <v>29446</v>
      </c>
      <c r="H184" s="13">
        <f t="shared" si="4"/>
        <v>2676.909090909091</v>
      </c>
      <c r="I184" s="14">
        <f t="shared" si="5"/>
        <v>166.27272727272728</v>
      </c>
      <c r="J184" s="12">
        <v>22.17</v>
      </c>
      <c r="K184" s="12"/>
      <c r="L184" s="12"/>
    </row>
    <row r="185" spans="1:12">
      <c r="A185" s="1" t="s">
        <v>573</v>
      </c>
      <c r="B185" s="1" t="s">
        <v>25</v>
      </c>
      <c r="C185" s="1" t="s">
        <v>19</v>
      </c>
      <c r="D185" s="1" t="s">
        <v>576</v>
      </c>
      <c r="E185" s="2">
        <v>22</v>
      </c>
      <c r="F185" s="10">
        <v>2460</v>
      </c>
      <c r="G185" s="11">
        <v>29429</v>
      </c>
      <c r="H185" s="13">
        <f t="shared" si="4"/>
        <v>1337.6818181818182</v>
      </c>
      <c r="I185" s="14">
        <f t="shared" si="5"/>
        <v>111.81818181818181</v>
      </c>
      <c r="J185" s="12">
        <v>16.11</v>
      </c>
      <c r="K185" s="12"/>
      <c r="L185" s="12"/>
    </row>
    <row r="186" spans="1:12">
      <c r="A186" s="1" t="s">
        <v>732</v>
      </c>
      <c r="B186" s="1" t="s">
        <v>67</v>
      </c>
      <c r="C186" s="1" t="s">
        <v>22</v>
      </c>
      <c r="D186" s="1" t="s">
        <v>61</v>
      </c>
      <c r="E186" s="2">
        <v>28</v>
      </c>
      <c r="F186" s="10">
        <v>1633</v>
      </c>
      <c r="G186" s="11">
        <v>27913</v>
      </c>
      <c r="H186" s="13">
        <f t="shared" si="4"/>
        <v>996.89285714285711</v>
      </c>
      <c r="I186" s="14">
        <f t="shared" si="5"/>
        <v>58.321428571428569</v>
      </c>
      <c r="J186" s="12">
        <v>13.66</v>
      </c>
      <c r="K186" s="12"/>
      <c r="L186" s="12"/>
    </row>
    <row r="187" spans="1:12">
      <c r="A187" s="1" t="s">
        <v>606</v>
      </c>
      <c r="B187" t="s">
        <v>1688</v>
      </c>
      <c r="C187" s="8" t="s">
        <v>19</v>
      </c>
      <c r="D187" s="1" t="s">
        <v>605</v>
      </c>
      <c r="E187" s="2">
        <v>40</v>
      </c>
      <c r="F187" s="10">
        <v>2213</v>
      </c>
      <c r="G187" s="11">
        <v>27805</v>
      </c>
      <c r="H187" s="13">
        <f t="shared" si="4"/>
        <v>695.125</v>
      </c>
      <c r="I187" s="14">
        <f t="shared" si="5"/>
        <v>55.325000000000003</v>
      </c>
      <c r="J187" s="12">
        <v>4.5599999999999996</v>
      </c>
      <c r="K187" s="12"/>
      <c r="L187" s="12"/>
    </row>
    <row r="188" spans="1:12">
      <c r="A188" s="1" t="s">
        <v>751</v>
      </c>
      <c r="B188" s="1" t="s">
        <v>348</v>
      </c>
      <c r="C188" s="1" t="s">
        <v>22</v>
      </c>
      <c r="D188" s="1" t="s">
        <v>754</v>
      </c>
      <c r="E188" s="2">
        <v>29</v>
      </c>
      <c r="F188" s="10">
        <v>1511</v>
      </c>
      <c r="G188" s="11">
        <v>27553</v>
      </c>
      <c r="H188" s="13">
        <f t="shared" si="4"/>
        <v>950.10344827586209</v>
      </c>
      <c r="I188" s="14">
        <f t="shared" si="5"/>
        <v>52.103448275862071</v>
      </c>
      <c r="J188" s="12">
        <v>13.22</v>
      </c>
      <c r="K188" s="12"/>
      <c r="L188" s="12"/>
    </row>
    <row r="189" spans="1:12">
      <c r="A189" s="1" t="s">
        <v>860</v>
      </c>
      <c r="B189" s="1" t="s">
        <v>86</v>
      </c>
      <c r="C189" s="1" t="s">
        <v>22</v>
      </c>
      <c r="D189" s="1" t="s">
        <v>863</v>
      </c>
      <c r="E189" s="2">
        <v>6</v>
      </c>
      <c r="F189" s="10">
        <v>1121</v>
      </c>
      <c r="G189" s="11">
        <v>27127</v>
      </c>
      <c r="H189" s="13">
        <f t="shared" si="4"/>
        <v>4521.166666666667</v>
      </c>
      <c r="I189" s="14">
        <f t="shared" si="5"/>
        <v>186.83333333333334</v>
      </c>
      <c r="J189" s="12">
        <v>23.04</v>
      </c>
      <c r="K189" s="12"/>
      <c r="L189" s="12"/>
    </row>
    <row r="190" spans="1:12">
      <c r="A190" s="1" t="s">
        <v>652</v>
      </c>
      <c r="B190" s="1" t="s">
        <v>359</v>
      </c>
      <c r="C190" s="1" t="s">
        <v>22</v>
      </c>
      <c r="D190" s="8" t="s">
        <v>1741</v>
      </c>
      <c r="E190" s="2">
        <v>10</v>
      </c>
      <c r="F190" s="10">
        <v>1870</v>
      </c>
      <c r="G190" s="11">
        <v>26918.799999999999</v>
      </c>
      <c r="H190" s="13">
        <f t="shared" si="4"/>
        <v>2691.88</v>
      </c>
      <c r="I190" s="14">
        <f t="shared" si="5"/>
        <v>187</v>
      </c>
      <c r="J190" s="12">
        <v>69.52</v>
      </c>
      <c r="K190" s="12"/>
      <c r="L190" s="12"/>
    </row>
    <row r="191" spans="1:12">
      <c r="A191" t="s">
        <v>1687</v>
      </c>
      <c r="B191" s="8" t="s">
        <v>25</v>
      </c>
      <c r="C191" s="1" t="s">
        <v>19</v>
      </c>
      <c r="D191" s="1" t="s">
        <v>595</v>
      </c>
      <c r="E191" s="2">
        <v>24</v>
      </c>
      <c r="F191" s="10">
        <v>2322</v>
      </c>
      <c r="G191" s="11">
        <v>26005</v>
      </c>
      <c r="H191" s="13">
        <f t="shared" si="4"/>
        <v>1083.5416666666667</v>
      </c>
      <c r="I191" s="14">
        <f t="shared" si="5"/>
        <v>96.75</v>
      </c>
      <c r="J191" s="12">
        <v>13.94</v>
      </c>
      <c r="K191" s="12"/>
      <c r="L191" s="12"/>
    </row>
    <row r="192" spans="1:12">
      <c r="A192" s="1" t="s">
        <v>710</v>
      </c>
      <c r="B192" s="1" t="s">
        <v>78</v>
      </c>
      <c r="C192" s="1" t="s">
        <v>19</v>
      </c>
      <c r="D192" s="8" t="s">
        <v>1746</v>
      </c>
      <c r="E192" s="2">
        <v>18</v>
      </c>
      <c r="F192" s="10">
        <v>1666</v>
      </c>
      <c r="G192" s="11">
        <v>25436</v>
      </c>
      <c r="H192" s="13">
        <f t="shared" si="4"/>
        <v>1413.1111111111111</v>
      </c>
      <c r="I192" s="14">
        <f t="shared" si="5"/>
        <v>92.555555555555557</v>
      </c>
      <c r="J192" s="12">
        <v>37.020000000000003</v>
      </c>
      <c r="K192" s="12"/>
      <c r="L192" s="12"/>
    </row>
    <row r="193" spans="1:12">
      <c r="A193" s="1" t="s">
        <v>724</v>
      </c>
      <c r="B193" s="1" t="s">
        <v>297</v>
      </c>
      <c r="C193" s="1" t="s">
        <v>45</v>
      </c>
      <c r="D193" s="1" t="s">
        <v>727</v>
      </c>
      <c r="E193" s="2">
        <v>8</v>
      </c>
      <c r="F193" s="10">
        <v>1652</v>
      </c>
      <c r="G193" s="11">
        <v>24969</v>
      </c>
      <c r="H193" s="13">
        <f t="shared" si="4"/>
        <v>3121.125</v>
      </c>
      <c r="I193" s="14">
        <f t="shared" si="5"/>
        <v>206.5</v>
      </c>
      <c r="J193" s="12">
        <v>23.87</v>
      </c>
      <c r="K193" s="12"/>
      <c r="L193" s="12"/>
    </row>
    <row r="194" spans="1:12">
      <c r="A194" s="1" t="s">
        <v>475</v>
      </c>
      <c r="B194" s="1" t="s">
        <v>67</v>
      </c>
      <c r="C194" s="1" t="s">
        <v>56</v>
      </c>
      <c r="D194" s="1" t="s">
        <v>478</v>
      </c>
      <c r="E194" s="2">
        <v>37</v>
      </c>
      <c r="F194" s="10">
        <v>3670</v>
      </c>
      <c r="G194" s="11">
        <v>24846</v>
      </c>
      <c r="H194" s="13">
        <f t="shared" si="4"/>
        <v>671.51351351351354</v>
      </c>
      <c r="I194" s="14">
        <f t="shared" si="5"/>
        <v>99.189189189189193</v>
      </c>
      <c r="J194" s="12">
        <v>23.23</v>
      </c>
      <c r="K194" s="12"/>
      <c r="L194" s="12"/>
    </row>
    <row r="195" spans="1:12">
      <c r="A195" s="8" t="s">
        <v>1742</v>
      </c>
      <c r="B195" s="8" t="s">
        <v>198</v>
      </c>
      <c r="C195" s="1" t="s">
        <v>45</v>
      </c>
      <c r="D195" s="1" t="s">
        <v>651</v>
      </c>
      <c r="E195" s="2">
        <v>5</v>
      </c>
      <c r="F195" s="10">
        <v>1911</v>
      </c>
      <c r="G195" s="11">
        <v>24573.25</v>
      </c>
      <c r="H195" s="13">
        <f t="shared" si="4"/>
        <v>4914.6499999999996</v>
      </c>
      <c r="I195" s="14">
        <f t="shared" si="5"/>
        <v>382.2</v>
      </c>
      <c r="J195" s="12">
        <v>36.93</v>
      </c>
      <c r="K195" s="12"/>
      <c r="L195" s="12"/>
    </row>
    <row r="196" spans="1:12">
      <c r="A196" s="1" t="s">
        <v>665</v>
      </c>
      <c r="B196" s="1" t="s">
        <v>21</v>
      </c>
      <c r="C196" s="1" t="s">
        <v>22</v>
      </c>
      <c r="D196" s="1" t="s">
        <v>668</v>
      </c>
      <c r="E196" s="2">
        <v>6</v>
      </c>
      <c r="F196" s="10">
        <v>1831</v>
      </c>
      <c r="G196" s="11">
        <v>24549</v>
      </c>
      <c r="H196" s="13">
        <f t="shared" si="4"/>
        <v>4091.5</v>
      </c>
      <c r="I196" s="14">
        <f t="shared" si="5"/>
        <v>305.16666666666669</v>
      </c>
      <c r="J196" s="12">
        <v>67.069999999999993</v>
      </c>
      <c r="K196" s="12"/>
      <c r="L196" s="12"/>
    </row>
    <row r="197" spans="1:12">
      <c r="A197" s="1" t="s">
        <v>612</v>
      </c>
      <c r="B197" s="1" t="s">
        <v>198</v>
      </c>
      <c r="C197" s="1" t="s">
        <v>45</v>
      </c>
      <c r="D197" s="8" t="s">
        <v>1737</v>
      </c>
      <c r="E197" s="2">
        <v>4</v>
      </c>
      <c r="F197" s="10">
        <v>2116</v>
      </c>
      <c r="G197" s="11">
        <v>24523.5</v>
      </c>
      <c r="H197" s="13">
        <f t="shared" si="4"/>
        <v>6130.875</v>
      </c>
      <c r="I197" s="14">
        <f t="shared" si="5"/>
        <v>529</v>
      </c>
      <c r="J197" s="12">
        <v>51.11</v>
      </c>
      <c r="K197" s="12"/>
      <c r="L197" s="12"/>
    </row>
    <row r="198" spans="1:12">
      <c r="A198" s="1" t="s">
        <v>647</v>
      </c>
      <c r="B198" s="1" t="s">
        <v>448</v>
      </c>
      <c r="C198" s="1" t="s">
        <v>11</v>
      </c>
      <c r="D198" s="8" t="s">
        <v>1740</v>
      </c>
      <c r="E198" s="2">
        <v>10</v>
      </c>
      <c r="F198" s="10">
        <v>1916</v>
      </c>
      <c r="G198" s="11">
        <v>24490.3</v>
      </c>
      <c r="H198" s="13">
        <f t="shared" ref="H198:H261" si="6">G198/E198</f>
        <v>2449.0299999999997</v>
      </c>
      <c r="I198" s="14">
        <f t="shared" ref="I198:I261" si="7">F198/E198</f>
        <v>191.6</v>
      </c>
      <c r="J198" s="12">
        <v>95.8</v>
      </c>
      <c r="K198" s="12"/>
      <c r="L198" s="12"/>
    </row>
    <row r="199" spans="1:12">
      <c r="A199" s="1" t="s">
        <v>608</v>
      </c>
      <c r="B199" s="1" t="s">
        <v>570</v>
      </c>
      <c r="C199" s="1" t="s">
        <v>22</v>
      </c>
      <c r="D199" s="1" t="s">
        <v>570</v>
      </c>
      <c r="E199" s="2">
        <v>34</v>
      </c>
      <c r="F199" s="10">
        <v>2159</v>
      </c>
      <c r="G199" s="11">
        <v>24334.5</v>
      </c>
      <c r="H199" s="13">
        <f t="shared" si="6"/>
        <v>715.72058823529414</v>
      </c>
      <c r="I199" s="14">
        <f t="shared" si="7"/>
        <v>63.5</v>
      </c>
      <c r="J199" s="12">
        <v>25.4</v>
      </c>
      <c r="K199" s="12"/>
      <c r="L199" s="12"/>
    </row>
    <row r="200" spans="1:12">
      <c r="A200" s="1" t="s">
        <v>590</v>
      </c>
      <c r="B200" s="1" t="s">
        <v>198</v>
      </c>
      <c r="C200" s="1" t="s">
        <v>22</v>
      </c>
      <c r="D200" s="1" t="s">
        <v>593</v>
      </c>
      <c r="E200" s="2">
        <v>11</v>
      </c>
      <c r="F200" s="10">
        <v>2337</v>
      </c>
      <c r="G200" s="11">
        <v>23469.75</v>
      </c>
      <c r="H200" s="13">
        <f t="shared" si="6"/>
        <v>2133.6136363636365</v>
      </c>
      <c r="I200" s="14">
        <f t="shared" si="7"/>
        <v>212.45454545454547</v>
      </c>
      <c r="J200" s="12">
        <v>20.53</v>
      </c>
      <c r="K200" s="12"/>
      <c r="L200" s="12"/>
    </row>
    <row r="201" spans="1:12">
      <c r="A201" s="1" t="s">
        <v>810</v>
      </c>
      <c r="B201" s="1" t="s">
        <v>138</v>
      </c>
      <c r="C201" s="1" t="s">
        <v>45</v>
      </c>
      <c r="D201" s="1" t="s">
        <v>813</v>
      </c>
      <c r="E201" s="2">
        <v>3</v>
      </c>
      <c r="F201" s="10">
        <v>1247</v>
      </c>
      <c r="G201" s="11">
        <v>22829</v>
      </c>
      <c r="H201" s="13">
        <f t="shared" si="6"/>
        <v>7609.666666666667</v>
      </c>
      <c r="I201" s="14">
        <f t="shared" si="7"/>
        <v>415.66666666666669</v>
      </c>
      <c r="J201" s="12">
        <v>56.1</v>
      </c>
      <c r="K201" s="12"/>
      <c r="L201" s="12"/>
    </row>
    <row r="202" spans="1:12">
      <c r="A202" s="1" t="s">
        <v>661</v>
      </c>
      <c r="B202" s="1" t="s">
        <v>138</v>
      </c>
      <c r="C202" s="1" t="s">
        <v>22</v>
      </c>
      <c r="D202" s="1" t="s">
        <v>140</v>
      </c>
      <c r="E202" s="2">
        <v>24</v>
      </c>
      <c r="F202" s="10">
        <v>1837</v>
      </c>
      <c r="G202" s="11">
        <v>22449</v>
      </c>
      <c r="H202" s="13">
        <f t="shared" si="6"/>
        <v>935.375</v>
      </c>
      <c r="I202" s="14">
        <f t="shared" si="7"/>
        <v>76.541666666666671</v>
      </c>
      <c r="J202" s="12">
        <v>10.33</v>
      </c>
      <c r="K202" s="12"/>
      <c r="L202" s="12"/>
    </row>
    <row r="203" spans="1:12">
      <c r="A203" s="1" t="s">
        <v>820</v>
      </c>
      <c r="B203" s="8" t="s">
        <v>1677</v>
      </c>
      <c r="C203" s="8" t="s">
        <v>11</v>
      </c>
      <c r="D203" s="1" t="s">
        <v>820</v>
      </c>
      <c r="E203" s="2">
        <v>2</v>
      </c>
      <c r="F203" s="10">
        <v>1230</v>
      </c>
      <c r="G203" s="11">
        <v>22288</v>
      </c>
      <c r="H203" s="13">
        <f t="shared" si="6"/>
        <v>11144</v>
      </c>
      <c r="I203" s="14">
        <f t="shared" si="7"/>
        <v>615</v>
      </c>
      <c r="J203" s="12">
        <v>98.95</v>
      </c>
      <c r="K203" s="12"/>
      <c r="L203" s="12"/>
    </row>
    <row r="204" spans="1:12">
      <c r="A204" s="1" t="s">
        <v>624</v>
      </c>
      <c r="B204" s="1" t="s">
        <v>625</v>
      </c>
      <c r="C204" s="1" t="s">
        <v>307</v>
      </c>
      <c r="D204" s="1" t="s">
        <v>627</v>
      </c>
      <c r="E204" s="2">
        <v>51</v>
      </c>
      <c r="F204" s="10">
        <v>2074</v>
      </c>
      <c r="G204" s="11">
        <v>22164</v>
      </c>
      <c r="H204" s="13">
        <f t="shared" si="6"/>
        <v>434.58823529411762</v>
      </c>
      <c r="I204" s="14">
        <f t="shared" si="7"/>
        <v>40.666666666666664</v>
      </c>
      <c r="J204" s="12">
        <v>33.89</v>
      </c>
      <c r="K204" s="12"/>
      <c r="L204" s="12"/>
    </row>
    <row r="205" spans="1:12">
      <c r="A205" s="1" t="s">
        <v>643</v>
      </c>
      <c r="B205" s="1" t="s">
        <v>138</v>
      </c>
      <c r="C205" s="1" t="s">
        <v>22</v>
      </c>
      <c r="D205" s="1" t="s">
        <v>646</v>
      </c>
      <c r="E205" s="2">
        <v>6</v>
      </c>
      <c r="F205" s="10">
        <v>1921</v>
      </c>
      <c r="G205" s="11">
        <v>21973</v>
      </c>
      <c r="H205" s="13">
        <f t="shared" si="6"/>
        <v>3662.1666666666665</v>
      </c>
      <c r="I205" s="14">
        <f t="shared" si="7"/>
        <v>320.16666666666669</v>
      </c>
      <c r="J205" s="12">
        <v>43.21</v>
      </c>
      <c r="K205" s="12"/>
      <c r="L205" s="12"/>
    </row>
    <row r="206" spans="1:12">
      <c r="A206" s="1" t="s">
        <v>883</v>
      </c>
      <c r="B206" s="1" t="s">
        <v>198</v>
      </c>
      <c r="C206" s="1" t="s">
        <v>11</v>
      </c>
      <c r="D206" s="1" t="s">
        <v>883</v>
      </c>
      <c r="E206" s="2">
        <v>1</v>
      </c>
      <c r="F206" s="10">
        <v>1027</v>
      </c>
      <c r="G206" s="11">
        <v>21964</v>
      </c>
      <c r="H206" s="13">
        <f t="shared" si="6"/>
        <v>21964</v>
      </c>
      <c r="I206" s="14">
        <f t="shared" si="7"/>
        <v>1027</v>
      </c>
      <c r="J206" s="12">
        <v>99.23</v>
      </c>
      <c r="K206" s="12"/>
      <c r="L206" s="12"/>
    </row>
    <row r="207" spans="1:12">
      <c r="A207" s="1" t="s">
        <v>632</v>
      </c>
      <c r="B207" s="8" t="s">
        <v>1677</v>
      </c>
      <c r="C207" s="8" t="s">
        <v>22</v>
      </c>
      <c r="D207" s="8" t="s">
        <v>1738</v>
      </c>
      <c r="E207" s="2">
        <v>16</v>
      </c>
      <c r="F207" s="10">
        <v>2059</v>
      </c>
      <c r="G207" s="11">
        <v>20748</v>
      </c>
      <c r="H207" s="13">
        <f t="shared" si="6"/>
        <v>1296.75</v>
      </c>
      <c r="I207" s="14">
        <f t="shared" si="7"/>
        <v>128.6875</v>
      </c>
      <c r="J207" s="12">
        <v>16.579999999999998</v>
      </c>
      <c r="K207" s="12"/>
      <c r="L207" s="12"/>
    </row>
    <row r="208" spans="1:12">
      <c r="A208" s="1" t="s">
        <v>767</v>
      </c>
      <c r="B208" s="1" t="s">
        <v>297</v>
      </c>
      <c r="C208" s="1" t="s">
        <v>45</v>
      </c>
      <c r="D208" s="8" t="s">
        <v>1747</v>
      </c>
      <c r="E208" s="2">
        <v>3</v>
      </c>
      <c r="F208" s="10">
        <v>1446</v>
      </c>
      <c r="G208" s="11">
        <v>20538</v>
      </c>
      <c r="H208" s="13">
        <f t="shared" si="6"/>
        <v>6846</v>
      </c>
      <c r="I208" s="14">
        <f t="shared" si="7"/>
        <v>482</v>
      </c>
      <c r="J208" s="12">
        <v>55.72</v>
      </c>
      <c r="K208" s="12"/>
      <c r="L208" s="12"/>
    </row>
    <row r="209" spans="1:12">
      <c r="A209" s="1" t="s">
        <v>637</v>
      </c>
      <c r="B209" s="1" t="s">
        <v>297</v>
      </c>
      <c r="C209" s="1" t="s">
        <v>22</v>
      </c>
      <c r="D209" s="8" t="s">
        <v>1739</v>
      </c>
      <c r="E209" s="2">
        <v>10</v>
      </c>
      <c r="F209" s="10">
        <v>1975</v>
      </c>
      <c r="G209" s="11">
        <v>20499</v>
      </c>
      <c r="H209" s="13">
        <f t="shared" si="6"/>
        <v>2049.9</v>
      </c>
      <c r="I209" s="14">
        <f t="shared" si="7"/>
        <v>197.5</v>
      </c>
      <c r="J209" s="12">
        <v>22.83</v>
      </c>
      <c r="K209" s="12"/>
      <c r="L209" s="12"/>
    </row>
    <row r="210" spans="1:12">
      <c r="A210" s="1" t="s">
        <v>1169</v>
      </c>
      <c r="C210" s="1" t="s">
        <v>45</v>
      </c>
      <c r="D210" s="1" t="s">
        <v>264</v>
      </c>
      <c r="E210" s="2">
        <v>1</v>
      </c>
      <c r="F210" s="10">
        <v>492</v>
      </c>
      <c r="G210" s="11">
        <v>20425</v>
      </c>
      <c r="H210" s="13">
        <f t="shared" si="6"/>
        <v>20425</v>
      </c>
      <c r="I210" s="14">
        <f t="shared" si="7"/>
        <v>492</v>
      </c>
      <c r="J210" s="12">
        <v>61.5</v>
      </c>
      <c r="K210" s="12"/>
      <c r="L210" s="12"/>
    </row>
    <row r="211" spans="1:12">
      <c r="A211" s="1" t="s">
        <v>699</v>
      </c>
      <c r="B211" s="1" t="s">
        <v>297</v>
      </c>
      <c r="C211" s="1" t="s">
        <v>45</v>
      </c>
      <c r="D211" s="8" t="s">
        <v>1745</v>
      </c>
      <c r="E211" s="2">
        <v>18</v>
      </c>
      <c r="F211" s="10">
        <v>1727</v>
      </c>
      <c r="G211" s="11">
        <v>20378</v>
      </c>
      <c r="H211" s="13">
        <f t="shared" si="6"/>
        <v>1132.1111111111111</v>
      </c>
      <c r="I211" s="14">
        <f t="shared" si="7"/>
        <v>95.944444444444443</v>
      </c>
      <c r="J211" s="12">
        <v>11.09</v>
      </c>
      <c r="K211" s="12"/>
      <c r="L211" s="12"/>
    </row>
    <row r="212" spans="1:12">
      <c r="A212" s="1" t="s">
        <v>569</v>
      </c>
      <c r="B212" s="1" t="s">
        <v>570</v>
      </c>
      <c r="C212" s="1" t="s">
        <v>22</v>
      </c>
      <c r="D212" s="1" t="s">
        <v>572</v>
      </c>
      <c r="E212" s="2">
        <v>22</v>
      </c>
      <c r="F212" s="10">
        <v>2504</v>
      </c>
      <c r="G212" s="11">
        <v>20265</v>
      </c>
      <c r="H212" s="13">
        <f t="shared" si="6"/>
        <v>921.13636363636363</v>
      </c>
      <c r="I212" s="14">
        <f t="shared" si="7"/>
        <v>113.81818181818181</v>
      </c>
      <c r="J212" s="12">
        <v>45.53</v>
      </c>
      <c r="K212" s="12"/>
      <c r="L212" s="12"/>
    </row>
    <row r="213" spans="1:12">
      <c r="A213" s="1" t="s">
        <v>640</v>
      </c>
      <c r="B213" s="1" t="s">
        <v>297</v>
      </c>
      <c r="C213" s="1" t="s">
        <v>45</v>
      </c>
      <c r="D213" s="8" t="s">
        <v>238</v>
      </c>
      <c r="E213" s="2">
        <v>4</v>
      </c>
      <c r="F213" s="10">
        <v>1933</v>
      </c>
      <c r="G213" s="11">
        <v>20223</v>
      </c>
      <c r="H213" s="13">
        <f t="shared" si="6"/>
        <v>5055.75</v>
      </c>
      <c r="I213" s="14">
        <f t="shared" si="7"/>
        <v>483.25</v>
      </c>
      <c r="J213" s="12">
        <v>55.87</v>
      </c>
      <c r="K213" s="12"/>
      <c r="L213" s="12"/>
    </row>
    <row r="214" spans="1:12">
      <c r="A214" s="1" t="s">
        <v>604</v>
      </c>
      <c r="B214" s="8" t="s">
        <v>1678</v>
      </c>
      <c r="C214" s="8" t="s">
        <v>56</v>
      </c>
      <c r="D214" s="1" t="s">
        <v>605</v>
      </c>
      <c r="E214" s="2">
        <v>17</v>
      </c>
      <c r="F214" s="10">
        <v>2222</v>
      </c>
      <c r="G214" s="11">
        <v>19713.55</v>
      </c>
      <c r="H214" s="13">
        <f t="shared" si="6"/>
        <v>1159.620588235294</v>
      </c>
      <c r="I214" s="14">
        <f t="shared" si="7"/>
        <v>130.70588235294119</v>
      </c>
      <c r="J214" s="12">
        <v>48.41</v>
      </c>
      <c r="K214" s="12"/>
      <c r="L214" s="12"/>
    </row>
    <row r="215" spans="1:12">
      <c r="A215" s="1" t="s">
        <v>543</v>
      </c>
      <c r="B215" s="8" t="s">
        <v>1677</v>
      </c>
      <c r="C215" s="8" t="s">
        <v>56</v>
      </c>
      <c r="D215" s="1" t="s">
        <v>544</v>
      </c>
      <c r="E215" s="2">
        <v>36</v>
      </c>
      <c r="F215" s="10">
        <v>2786</v>
      </c>
      <c r="G215" s="11">
        <v>19499</v>
      </c>
      <c r="H215" s="13">
        <f t="shared" si="6"/>
        <v>541.63888888888891</v>
      </c>
      <c r="I215" s="14">
        <f t="shared" si="7"/>
        <v>77.388888888888886</v>
      </c>
      <c r="J215" s="12">
        <v>25.8</v>
      </c>
      <c r="K215" s="12"/>
      <c r="L215" s="12"/>
    </row>
    <row r="216" spans="1:12">
      <c r="A216" s="1" t="s">
        <v>798</v>
      </c>
      <c r="B216" s="1" t="s">
        <v>67</v>
      </c>
      <c r="C216" s="1" t="s">
        <v>22</v>
      </c>
      <c r="D216" s="1" t="s">
        <v>478</v>
      </c>
      <c r="E216" s="2">
        <v>28</v>
      </c>
      <c r="F216" s="10">
        <v>1304</v>
      </c>
      <c r="G216" s="11">
        <v>19321</v>
      </c>
      <c r="H216" s="13">
        <f t="shared" si="6"/>
        <v>690.03571428571433</v>
      </c>
      <c r="I216" s="14">
        <f t="shared" si="7"/>
        <v>46.571428571428569</v>
      </c>
      <c r="J216" s="12">
        <v>10.91</v>
      </c>
      <c r="K216" s="12"/>
      <c r="L216" s="12"/>
    </row>
    <row r="217" spans="1:12">
      <c r="A217" s="1" t="s">
        <v>587</v>
      </c>
      <c r="B217" s="1" t="s">
        <v>198</v>
      </c>
      <c r="C217" s="1" t="s">
        <v>34</v>
      </c>
      <c r="D217" s="8" t="s">
        <v>1736</v>
      </c>
      <c r="E217" s="2">
        <v>4</v>
      </c>
      <c r="F217" s="10">
        <v>2340</v>
      </c>
      <c r="G217" s="11">
        <v>19036</v>
      </c>
      <c r="H217" s="13">
        <f t="shared" si="6"/>
        <v>4759</v>
      </c>
      <c r="I217" s="14">
        <f t="shared" si="7"/>
        <v>585</v>
      </c>
      <c r="J217" s="12">
        <v>56.52</v>
      </c>
      <c r="K217" s="12"/>
      <c r="L217" s="12"/>
    </row>
    <row r="218" spans="1:12">
      <c r="A218" s="1" t="s">
        <v>1030</v>
      </c>
      <c r="B218" s="1" t="s">
        <v>37</v>
      </c>
      <c r="C218" s="1" t="s">
        <v>11</v>
      </c>
      <c r="D218" s="1" t="s">
        <v>1030</v>
      </c>
      <c r="E218" s="2">
        <v>6</v>
      </c>
      <c r="F218" s="10">
        <v>721</v>
      </c>
      <c r="G218" s="11">
        <v>18849</v>
      </c>
      <c r="H218" s="13">
        <f t="shared" si="6"/>
        <v>3141.5</v>
      </c>
      <c r="I218" s="14">
        <f t="shared" si="7"/>
        <v>120.16666666666667</v>
      </c>
      <c r="J218" s="12">
        <v>14.78</v>
      </c>
      <c r="K218" s="12"/>
      <c r="L218" s="12"/>
    </row>
    <row r="219" spans="1:12">
      <c r="A219" s="1" t="s">
        <v>922</v>
      </c>
      <c r="B219" s="1" t="s">
        <v>297</v>
      </c>
      <c r="C219" s="1" t="s">
        <v>45</v>
      </c>
      <c r="D219" s="1" t="s">
        <v>474</v>
      </c>
      <c r="E219" s="2">
        <v>4</v>
      </c>
      <c r="F219" s="10">
        <v>968</v>
      </c>
      <c r="G219" s="11">
        <v>18666</v>
      </c>
      <c r="H219" s="13">
        <f t="shared" si="6"/>
        <v>4666.5</v>
      </c>
      <c r="I219" s="14">
        <f t="shared" si="7"/>
        <v>242</v>
      </c>
      <c r="J219" s="12">
        <v>27.98</v>
      </c>
      <c r="K219" s="12"/>
      <c r="L219" s="12"/>
    </row>
    <row r="220" spans="1:12">
      <c r="A220" s="1" t="s">
        <v>224</v>
      </c>
      <c r="B220" s="1" t="s">
        <v>625</v>
      </c>
      <c r="C220" s="1" t="s">
        <v>22</v>
      </c>
      <c r="D220" s="1" t="s">
        <v>658</v>
      </c>
      <c r="E220" s="2">
        <v>56</v>
      </c>
      <c r="F220" s="10">
        <v>1846</v>
      </c>
      <c r="G220" s="11">
        <v>18539</v>
      </c>
      <c r="H220" s="13">
        <f t="shared" si="6"/>
        <v>331.05357142857144</v>
      </c>
      <c r="I220" s="14">
        <f t="shared" si="7"/>
        <v>32.964285714285715</v>
      </c>
      <c r="J220" s="12">
        <v>27.47</v>
      </c>
      <c r="K220" s="12"/>
      <c r="L220" s="12"/>
    </row>
    <row r="221" spans="1:12">
      <c r="A221" s="1" t="s">
        <v>806</v>
      </c>
      <c r="B221" s="1" t="s">
        <v>212</v>
      </c>
      <c r="C221" s="1" t="s">
        <v>34</v>
      </c>
      <c r="D221" s="1" t="s">
        <v>214</v>
      </c>
      <c r="E221" s="2">
        <v>3</v>
      </c>
      <c r="F221" s="10">
        <v>1256</v>
      </c>
      <c r="G221" s="11">
        <v>17931</v>
      </c>
      <c r="H221" s="13">
        <f t="shared" si="6"/>
        <v>5977</v>
      </c>
      <c r="I221" s="14">
        <f t="shared" si="7"/>
        <v>418.66666666666669</v>
      </c>
      <c r="J221" s="12">
        <v>49.14</v>
      </c>
      <c r="K221" s="12"/>
      <c r="L221" s="12"/>
    </row>
    <row r="222" spans="1:12">
      <c r="A222" s="1" t="s">
        <v>1128</v>
      </c>
      <c r="B222" s="1" t="s">
        <v>198</v>
      </c>
      <c r="C222" s="1" t="s">
        <v>34</v>
      </c>
      <c r="D222" s="1" t="s">
        <v>1128</v>
      </c>
      <c r="E222" s="2">
        <v>1</v>
      </c>
      <c r="F222" s="10">
        <v>568</v>
      </c>
      <c r="G222" s="11">
        <v>17470</v>
      </c>
      <c r="H222" s="13">
        <f t="shared" si="6"/>
        <v>17470</v>
      </c>
      <c r="I222" s="14">
        <f t="shared" si="7"/>
        <v>568</v>
      </c>
      <c r="J222" s="12">
        <v>54.88</v>
      </c>
      <c r="K222" s="12"/>
      <c r="L222" s="12"/>
    </row>
    <row r="223" spans="1:12">
      <c r="A223" s="1" t="s">
        <v>673</v>
      </c>
      <c r="B223" s="1" t="s">
        <v>570</v>
      </c>
      <c r="C223" s="1" t="s">
        <v>22</v>
      </c>
      <c r="D223" s="1" t="s">
        <v>676</v>
      </c>
      <c r="E223" s="2">
        <v>18</v>
      </c>
      <c r="F223" s="10">
        <v>1815</v>
      </c>
      <c r="G223" s="11">
        <v>17317.5</v>
      </c>
      <c r="H223" s="13">
        <f t="shared" si="6"/>
        <v>962.08333333333337</v>
      </c>
      <c r="I223" s="14">
        <f t="shared" si="7"/>
        <v>100.83333333333333</v>
      </c>
      <c r="J223" s="12">
        <v>40.33</v>
      </c>
      <c r="K223" s="12"/>
      <c r="L223" s="12"/>
    </row>
    <row r="224" spans="1:12">
      <c r="A224" s="1" t="s">
        <v>940</v>
      </c>
      <c r="B224" s="1" t="s">
        <v>198</v>
      </c>
      <c r="C224" s="1" t="s">
        <v>11</v>
      </c>
      <c r="D224" s="1" t="s">
        <v>940</v>
      </c>
      <c r="E224" s="2">
        <v>1</v>
      </c>
      <c r="F224" s="10">
        <v>918</v>
      </c>
      <c r="G224" s="11">
        <v>17082.55</v>
      </c>
      <c r="H224" s="13">
        <f t="shared" si="6"/>
        <v>17082.55</v>
      </c>
      <c r="I224" s="14">
        <f t="shared" si="7"/>
        <v>918</v>
      </c>
      <c r="J224" s="12">
        <v>88.7</v>
      </c>
      <c r="K224" s="12"/>
      <c r="L224" s="12"/>
    </row>
    <row r="225" spans="1:12">
      <c r="A225" s="1" t="s">
        <v>744</v>
      </c>
      <c r="B225" s="1" t="s">
        <v>359</v>
      </c>
      <c r="C225" s="1" t="s">
        <v>22</v>
      </c>
      <c r="D225" s="8" t="s">
        <v>1729</v>
      </c>
      <c r="E225" s="2">
        <v>10</v>
      </c>
      <c r="F225" s="10">
        <v>1575</v>
      </c>
      <c r="G225" s="11">
        <v>16969.900000000001</v>
      </c>
      <c r="H225" s="13">
        <f t="shared" si="6"/>
        <v>1696.9900000000002</v>
      </c>
      <c r="I225" s="14">
        <f t="shared" si="7"/>
        <v>157.5</v>
      </c>
      <c r="J225" s="12">
        <v>58.53</v>
      </c>
      <c r="K225" s="12"/>
      <c r="L225" s="12"/>
    </row>
    <row r="226" spans="1:12">
      <c r="A226" s="1" t="s">
        <v>834</v>
      </c>
      <c r="B226" s="1" t="s">
        <v>59</v>
      </c>
      <c r="C226" s="1" t="s">
        <v>22</v>
      </c>
      <c r="D226" s="1" t="s">
        <v>39</v>
      </c>
      <c r="E226" s="2">
        <v>20</v>
      </c>
      <c r="F226" s="10">
        <v>1185</v>
      </c>
      <c r="G226" s="11">
        <v>16527.669999999998</v>
      </c>
      <c r="H226" s="13">
        <f t="shared" si="6"/>
        <v>826.38349999999991</v>
      </c>
      <c r="I226" s="14">
        <f t="shared" si="7"/>
        <v>59.25</v>
      </c>
      <c r="J226" s="12">
        <v>8.23</v>
      </c>
      <c r="K226" s="12"/>
      <c r="L226" s="12"/>
    </row>
    <row r="227" spans="1:12">
      <c r="A227" s="1" t="s">
        <v>583</v>
      </c>
      <c r="B227" s="1" t="s">
        <v>138</v>
      </c>
      <c r="C227" s="1" t="s">
        <v>22</v>
      </c>
      <c r="D227" s="1" t="s">
        <v>140</v>
      </c>
      <c r="E227" s="2">
        <v>9</v>
      </c>
      <c r="F227" s="10">
        <v>2356</v>
      </c>
      <c r="G227" s="11">
        <v>16346.35</v>
      </c>
      <c r="H227" s="13">
        <f t="shared" si="6"/>
        <v>1816.2611111111112</v>
      </c>
      <c r="I227" s="14">
        <f t="shared" si="7"/>
        <v>261.77777777777777</v>
      </c>
      <c r="J227" s="12">
        <v>35.33</v>
      </c>
      <c r="K227" s="12"/>
      <c r="L227" s="12"/>
    </row>
    <row r="228" spans="1:12">
      <c r="A228" s="1" t="s">
        <v>910</v>
      </c>
      <c r="B228" s="1" t="s">
        <v>448</v>
      </c>
      <c r="C228" s="1" t="s">
        <v>22</v>
      </c>
      <c r="D228" s="8" t="s">
        <v>1755</v>
      </c>
      <c r="E228" s="2">
        <v>5</v>
      </c>
      <c r="F228" s="10">
        <v>975</v>
      </c>
      <c r="G228" s="11">
        <v>16296.2</v>
      </c>
      <c r="H228" s="13">
        <f t="shared" si="6"/>
        <v>3259.2400000000002</v>
      </c>
      <c r="I228" s="14">
        <f t="shared" si="7"/>
        <v>195</v>
      </c>
      <c r="J228" s="12">
        <v>97.5</v>
      </c>
      <c r="K228" s="12"/>
      <c r="L228" s="12"/>
    </row>
    <row r="229" spans="1:12">
      <c r="A229" s="1" t="s">
        <v>633</v>
      </c>
      <c r="B229" s="1" t="s">
        <v>359</v>
      </c>
      <c r="C229" s="1" t="s">
        <v>22</v>
      </c>
      <c r="D229" s="1" t="s">
        <v>450</v>
      </c>
      <c r="E229" s="2">
        <v>26</v>
      </c>
      <c r="F229" s="10">
        <v>1978</v>
      </c>
      <c r="G229" s="11">
        <v>16268.65</v>
      </c>
      <c r="H229" s="13">
        <f t="shared" si="6"/>
        <v>625.71730769230771</v>
      </c>
      <c r="I229" s="14">
        <f t="shared" si="7"/>
        <v>76.07692307692308</v>
      </c>
      <c r="J229" s="12">
        <v>28.6</v>
      </c>
      <c r="K229" s="12"/>
      <c r="L229" s="12"/>
    </row>
    <row r="230" spans="1:12">
      <c r="A230" s="1" t="s">
        <v>763</v>
      </c>
      <c r="B230" s="1" t="s">
        <v>764</v>
      </c>
      <c r="C230" s="1" t="s">
        <v>22</v>
      </c>
      <c r="D230" s="1" t="s">
        <v>766</v>
      </c>
      <c r="E230" s="2">
        <v>23</v>
      </c>
      <c r="F230" s="10">
        <v>1447</v>
      </c>
      <c r="G230" s="11">
        <v>16208</v>
      </c>
      <c r="H230" s="13">
        <f t="shared" si="6"/>
        <v>704.695652173913</v>
      </c>
      <c r="I230" s="14">
        <f t="shared" si="7"/>
        <v>62.913043478260867</v>
      </c>
      <c r="J230" s="12">
        <v>62.61</v>
      </c>
      <c r="K230" s="12"/>
      <c r="L230" s="12"/>
    </row>
    <row r="231" spans="1:12">
      <c r="A231" s="1" t="s">
        <v>913</v>
      </c>
      <c r="B231" s="1" t="s">
        <v>448</v>
      </c>
      <c r="C231" s="1" t="s">
        <v>22</v>
      </c>
      <c r="D231" s="8" t="s">
        <v>1755</v>
      </c>
      <c r="E231" s="2">
        <v>5</v>
      </c>
      <c r="F231" s="10">
        <v>975</v>
      </c>
      <c r="G231" s="11">
        <v>16205.1</v>
      </c>
      <c r="H231" s="13">
        <f t="shared" si="6"/>
        <v>3241.02</v>
      </c>
      <c r="I231" s="14">
        <f t="shared" si="7"/>
        <v>195</v>
      </c>
      <c r="J231" s="12">
        <v>97.5</v>
      </c>
      <c r="K231" s="12"/>
      <c r="L231" s="12"/>
    </row>
    <row r="232" spans="1:12">
      <c r="A232" s="1" t="s">
        <v>600</v>
      </c>
      <c r="B232" s="1" t="s">
        <v>198</v>
      </c>
      <c r="C232" s="1" t="s">
        <v>45</v>
      </c>
      <c r="D232" s="1" t="s">
        <v>603</v>
      </c>
      <c r="E232" s="2">
        <v>6</v>
      </c>
      <c r="F232" s="10">
        <v>2259</v>
      </c>
      <c r="G232" s="11">
        <v>15900.8</v>
      </c>
      <c r="H232" s="13">
        <f t="shared" si="6"/>
        <v>2650.1333333333332</v>
      </c>
      <c r="I232" s="14">
        <f t="shared" si="7"/>
        <v>376.5</v>
      </c>
      <c r="J232" s="12">
        <v>36.380000000000003</v>
      </c>
      <c r="K232" s="12"/>
      <c r="L232" s="12"/>
    </row>
    <row r="233" spans="1:12">
      <c r="A233" s="1" t="s">
        <v>838</v>
      </c>
      <c r="B233" s="1" t="s">
        <v>198</v>
      </c>
      <c r="C233" s="1" t="s">
        <v>22</v>
      </c>
      <c r="D233" s="1" t="s">
        <v>841</v>
      </c>
      <c r="E233" s="2">
        <v>3</v>
      </c>
      <c r="F233" s="10">
        <v>1177</v>
      </c>
      <c r="G233" s="11">
        <v>15558.25</v>
      </c>
      <c r="H233" s="13">
        <f t="shared" si="6"/>
        <v>5186.083333333333</v>
      </c>
      <c r="I233" s="14">
        <f t="shared" si="7"/>
        <v>392.33333333333331</v>
      </c>
      <c r="J233" s="12">
        <v>37.909999999999997</v>
      </c>
      <c r="K233" s="12"/>
      <c r="L233" s="12"/>
    </row>
    <row r="234" spans="1:12">
      <c r="A234" s="1" t="s">
        <v>782</v>
      </c>
      <c r="B234" s="1" t="s">
        <v>94</v>
      </c>
      <c r="C234" s="1" t="s">
        <v>56</v>
      </c>
      <c r="D234" s="1" t="s">
        <v>96</v>
      </c>
      <c r="E234" s="2">
        <v>5</v>
      </c>
      <c r="F234" s="10">
        <v>1404</v>
      </c>
      <c r="G234" s="11">
        <v>15413.5</v>
      </c>
      <c r="H234" s="13">
        <f t="shared" si="6"/>
        <v>3082.7</v>
      </c>
      <c r="I234" s="14">
        <f t="shared" si="7"/>
        <v>280.8</v>
      </c>
      <c r="J234" s="12">
        <v>56.16</v>
      </c>
      <c r="K234" s="12"/>
      <c r="L234" s="12"/>
    </row>
    <row r="235" spans="1:12">
      <c r="A235" s="1" t="s">
        <v>786</v>
      </c>
      <c r="B235" s="8" t="s">
        <v>1688</v>
      </c>
      <c r="C235" s="8" t="s">
        <v>19</v>
      </c>
      <c r="D235" s="1" t="s">
        <v>605</v>
      </c>
      <c r="E235" s="2">
        <v>45</v>
      </c>
      <c r="F235" s="10">
        <v>1389</v>
      </c>
      <c r="G235" s="11">
        <v>15412.47</v>
      </c>
      <c r="H235" s="13">
        <f t="shared" si="6"/>
        <v>342.49933333333331</v>
      </c>
      <c r="I235" s="14">
        <f t="shared" si="7"/>
        <v>30.866666666666667</v>
      </c>
      <c r="J235" s="12">
        <v>11.43</v>
      </c>
      <c r="K235" s="12"/>
      <c r="L235" s="12"/>
    </row>
    <row r="236" spans="1:12">
      <c r="A236" s="1" t="s">
        <v>713</v>
      </c>
      <c r="B236" s="1" t="s">
        <v>198</v>
      </c>
      <c r="C236" s="1" t="s">
        <v>45</v>
      </c>
      <c r="D236" s="1" t="s">
        <v>716</v>
      </c>
      <c r="E236" s="2">
        <v>3</v>
      </c>
      <c r="F236" s="10">
        <v>1658</v>
      </c>
      <c r="G236" s="11">
        <v>15064</v>
      </c>
      <c r="H236" s="13">
        <f t="shared" si="6"/>
        <v>5021.333333333333</v>
      </c>
      <c r="I236" s="14">
        <f t="shared" si="7"/>
        <v>552.66666666666663</v>
      </c>
      <c r="J236" s="12">
        <v>53.4</v>
      </c>
      <c r="K236" s="12"/>
      <c r="L236" s="12"/>
    </row>
    <row r="237" spans="1:12">
      <c r="A237" s="1" t="s">
        <v>788</v>
      </c>
      <c r="B237" s="1" t="s">
        <v>297</v>
      </c>
      <c r="C237" s="1" t="s">
        <v>45</v>
      </c>
      <c r="D237" s="1" t="s">
        <v>791</v>
      </c>
      <c r="E237" s="2">
        <v>10</v>
      </c>
      <c r="F237" s="10">
        <v>1353</v>
      </c>
      <c r="G237" s="11">
        <v>15025</v>
      </c>
      <c r="H237" s="13">
        <f t="shared" si="6"/>
        <v>1502.5</v>
      </c>
      <c r="I237" s="14">
        <f t="shared" si="7"/>
        <v>135.30000000000001</v>
      </c>
      <c r="J237" s="12">
        <v>15.64</v>
      </c>
      <c r="K237" s="12"/>
      <c r="L237" s="12"/>
    </row>
    <row r="238" spans="1:12">
      <c r="A238" t="s">
        <v>1694</v>
      </c>
      <c r="B238" s="8" t="s">
        <v>1693</v>
      </c>
      <c r="C238" s="1" t="s">
        <v>22</v>
      </c>
      <c r="D238" s="1" t="s">
        <v>849</v>
      </c>
      <c r="E238" s="2">
        <v>18</v>
      </c>
      <c r="F238" s="10">
        <v>1157</v>
      </c>
      <c r="G238" s="11">
        <v>14965.35</v>
      </c>
      <c r="H238" s="13">
        <f t="shared" si="6"/>
        <v>831.4083333333333</v>
      </c>
      <c r="I238" s="14">
        <f t="shared" si="7"/>
        <v>64.277777777777771</v>
      </c>
      <c r="J238" s="12">
        <v>21.43</v>
      </c>
      <c r="K238" s="12"/>
      <c r="L238" s="12"/>
    </row>
    <row r="239" spans="1:12">
      <c r="A239" s="1" t="s">
        <v>817</v>
      </c>
      <c r="B239" s="1" t="s">
        <v>359</v>
      </c>
      <c r="C239" s="1" t="s">
        <v>22</v>
      </c>
      <c r="D239" s="8" t="s">
        <v>1749</v>
      </c>
      <c r="E239" s="2">
        <v>10</v>
      </c>
      <c r="F239" s="10">
        <v>1240</v>
      </c>
      <c r="G239" s="11">
        <v>14754.7</v>
      </c>
      <c r="H239" s="13">
        <f t="shared" si="6"/>
        <v>1475.47</v>
      </c>
      <c r="I239" s="14">
        <f t="shared" si="7"/>
        <v>124</v>
      </c>
      <c r="J239" s="12">
        <v>46.79</v>
      </c>
      <c r="K239" s="12"/>
      <c r="L239" s="12"/>
    </row>
    <row r="240" spans="1:12">
      <c r="A240" s="1" t="s">
        <v>935</v>
      </c>
      <c r="B240" s="8" t="s">
        <v>1677</v>
      </c>
      <c r="C240" s="8" t="s">
        <v>19</v>
      </c>
      <c r="D240" s="8" t="s">
        <v>1677</v>
      </c>
      <c r="E240" s="2">
        <v>2</v>
      </c>
      <c r="F240" s="10">
        <v>953</v>
      </c>
      <c r="G240" s="11">
        <v>14681</v>
      </c>
      <c r="H240" s="13">
        <f t="shared" si="6"/>
        <v>7340.5</v>
      </c>
      <c r="I240" s="14">
        <f t="shared" si="7"/>
        <v>476.5</v>
      </c>
      <c r="J240" s="12">
        <v>61.4</v>
      </c>
      <c r="K240" s="12"/>
      <c r="L240" s="12"/>
    </row>
    <row r="241" spans="1:12">
      <c r="A241" s="1" t="s">
        <v>659</v>
      </c>
      <c r="B241" t="s">
        <v>1689</v>
      </c>
      <c r="C241" s="8" t="s">
        <v>22</v>
      </c>
      <c r="D241" s="1" t="s">
        <v>660</v>
      </c>
      <c r="E241" s="2">
        <v>18</v>
      </c>
      <c r="F241" s="10">
        <v>1845</v>
      </c>
      <c r="G241" s="11">
        <v>13751.5</v>
      </c>
      <c r="H241" s="13">
        <f t="shared" si="6"/>
        <v>763.97222222222217</v>
      </c>
      <c r="I241" s="14">
        <f t="shared" si="7"/>
        <v>102.5</v>
      </c>
      <c r="J241" s="12">
        <v>64.150000000000006</v>
      </c>
      <c r="K241" s="12"/>
      <c r="L241" s="12"/>
    </row>
    <row r="242" spans="1:12">
      <c r="A242" s="8" t="s">
        <v>1697</v>
      </c>
      <c r="B242" s="8" t="s">
        <v>297</v>
      </c>
      <c r="C242" s="1" t="s">
        <v>45</v>
      </c>
      <c r="D242" s="1" t="s">
        <v>931</v>
      </c>
      <c r="E242" s="2">
        <v>3</v>
      </c>
      <c r="F242" s="10">
        <v>965</v>
      </c>
      <c r="G242" s="11">
        <v>13719</v>
      </c>
      <c r="H242" s="13">
        <f t="shared" si="6"/>
        <v>4573</v>
      </c>
      <c r="I242" s="14">
        <f t="shared" si="7"/>
        <v>321.66666666666669</v>
      </c>
      <c r="J242" s="12">
        <v>37.19</v>
      </c>
      <c r="K242" s="12"/>
      <c r="L242" s="12"/>
    </row>
    <row r="243" spans="1:12">
      <c r="A243" s="1" t="s">
        <v>687</v>
      </c>
      <c r="B243" s="1" t="s">
        <v>597</v>
      </c>
      <c r="C243" s="1" t="s">
        <v>22</v>
      </c>
      <c r="D243" s="1" t="s">
        <v>690</v>
      </c>
      <c r="E243" s="2">
        <v>6</v>
      </c>
      <c r="F243" s="10">
        <v>1743</v>
      </c>
      <c r="G243" s="11">
        <v>13715</v>
      </c>
      <c r="H243" s="13">
        <f t="shared" si="6"/>
        <v>2285.8333333333335</v>
      </c>
      <c r="I243" s="14">
        <f t="shared" si="7"/>
        <v>290.5</v>
      </c>
      <c r="J243" s="12">
        <v>64.56</v>
      </c>
      <c r="K243" s="12"/>
      <c r="L243" s="12"/>
    </row>
    <row r="244" spans="1:12">
      <c r="A244" s="8" t="s">
        <v>1692</v>
      </c>
      <c r="B244" s="8" t="s">
        <v>138</v>
      </c>
      <c r="C244" s="1" t="s">
        <v>22</v>
      </c>
      <c r="D244" s="1" t="s">
        <v>140</v>
      </c>
      <c r="E244" s="2">
        <v>21</v>
      </c>
      <c r="F244" s="10">
        <v>1167</v>
      </c>
      <c r="G244" s="11">
        <v>13471</v>
      </c>
      <c r="H244" s="13">
        <f t="shared" si="6"/>
        <v>641.47619047619048</v>
      </c>
      <c r="I244" s="14">
        <f t="shared" si="7"/>
        <v>55.571428571428569</v>
      </c>
      <c r="J244" s="12">
        <v>7.5</v>
      </c>
      <c r="K244" s="12"/>
      <c r="L244" s="12"/>
    </row>
    <row r="245" spans="1:12">
      <c r="A245" s="1" t="s">
        <v>956</v>
      </c>
      <c r="B245" s="1" t="s">
        <v>37</v>
      </c>
      <c r="C245" s="1" t="s">
        <v>45</v>
      </c>
      <c r="D245" s="1" t="s">
        <v>959</v>
      </c>
      <c r="E245" s="2">
        <v>6</v>
      </c>
      <c r="F245" s="10">
        <v>895</v>
      </c>
      <c r="G245" s="11">
        <v>13331.8</v>
      </c>
      <c r="H245" s="13">
        <f t="shared" si="6"/>
        <v>2221.9666666666667</v>
      </c>
      <c r="I245" s="14">
        <f t="shared" si="7"/>
        <v>149.16666666666666</v>
      </c>
      <c r="J245" s="12">
        <v>18.350000000000001</v>
      </c>
      <c r="K245" s="12"/>
      <c r="L245" s="12"/>
    </row>
    <row r="246" spans="1:12">
      <c r="A246" s="1" t="s">
        <v>1046</v>
      </c>
      <c r="B246" s="1" t="s">
        <v>297</v>
      </c>
      <c r="C246" s="1" t="s">
        <v>45</v>
      </c>
      <c r="D246" s="1" t="s">
        <v>1049</v>
      </c>
      <c r="E246" s="2">
        <v>4</v>
      </c>
      <c r="F246" s="10">
        <v>711</v>
      </c>
      <c r="G246" s="11">
        <v>13252</v>
      </c>
      <c r="H246" s="13">
        <f t="shared" si="6"/>
        <v>3313</v>
      </c>
      <c r="I246" s="14">
        <f t="shared" si="7"/>
        <v>177.75</v>
      </c>
      <c r="J246" s="12">
        <v>20.55</v>
      </c>
      <c r="K246" s="12"/>
      <c r="L246" s="12"/>
    </row>
    <row r="247" spans="1:12">
      <c r="A247" s="1" t="s">
        <v>1161</v>
      </c>
      <c r="B247" s="1" t="s">
        <v>198</v>
      </c>
      <c r="C247" s="1" t="s">
        <v>11</v>
      </c>
      <c r="D247" s="1" t="s">
        <v>1161</v>
      </c>
      <c r="E247" s="2">
        <v>1</v>
      </c>
      <c r="F247" s="10">
        <v>500</v>
      </c>
      <c r="G247" s="11">
        <v>12941</v>
      </c>
      <c r="H247" s="13">
        <f t="shared" si="6"/>
        <v>12941</v>
      </c>
      <c r="I247" s="14">
        <f t="shared" si="7"/>
        <v>500</v>
      </c>
      <c r="J247" s="12">
        <v>48.31</v>
      </c>
      <c r="K247" s="12"/>
      <c r="L247" s="12"/>
    </row>
    <row r="248" spans="1:12">
      <c r="A248" s="1" t="s">
        <v>869</v>
      </c>
      <c r="B248" s="1" t="s">
        <v>187</v>
      </c>
      <c r="C248" s="1" t="s">
        <v>22</v>
      </c>
      <c r="D248" s="1" t="s">
        <v>872</v>
      </c>
      <c r="E248" s="2">
        <v>21</v>
      </c>
      <c r="F248" s="10">
        <v>1087</v>
      </c>
      <c r="G248" s="11">
        <v>12925.7</v>
      </c>
      <c r="H248" s="13">
        <f t="shared" si="6"/>
        <v>615.5095238095239</v>
      </c>
      <c r="I248" s="14">
        <f t="shared" si="7"/>
        <v>51.761904761904759</v>
      </c>
      <c r="J248" s="12">
        <v>8.0299999999999994</v>
      </c>
      <c r="K248" s="12"/>
      <c r="L248" s="12"/>
    </row>
    <row r="249" spans="1:12">
      <c r="A249" s="1" t="s">
        <v>926</v>
      </c>
      <c r="B249" s="1" t="s">
        <v>138</v>
      </c>
      <c r="C249" s="1" t="s">
        <v>22</v>
      </c>
      <c r="D249" s="1" t="s">
        <v>140</v>
      </c>
      <c r="E249" s="2">
        <v>15</v>
      </c>
      <c r="F249" s="10">
        <v>967</v>
      </c>
      <c r="G249" s="11">
        <v>12893</v>
      </c>
      <c r="H249" s="13">
        <f t="shared" si="6"/>
        <v>859.5333333333333</v>
      </c>
      <c r="I249" s="14">
        <f t="shared" si="7"/>
        <v>64.466666666666669</v>
      </c>
      <c r="J249" s="12">
        <v>8.6999999999999993</v>
      </c>
      <c r="K249" s="12"/>
      <c r="L249" s="12"/>
    </row>
    <row r="250" spans="1:12">
      <c r="A250" s="1" t="s">
        <v>1066</v>
      </c>
      <c r="B250" s="1" t="s">
        <v>67</v>
      </c>
      <c r="C250" s="1" t="s">
        <v>22</v>
      </c>
      <c r="D250" s="1" t="s">
        <v>1069</v>
      </c>
      <c r="E250" s="2">
        <v>7</v>
      </c>
      <c r="F250" s="10">
        <v>682</v>
      </c>
      <c r="G250" s="11">
        <v>12713.9</v>
      </c>
      <c r="H250" s="13">
        <f t="shared" si="6"/>
        <v>1816.2714285714285</v>
      </c>
      <c r="I250" s="14">
        <f t="shared" si="7"/>
        <v>97.428571428571431</v>
      </c>
      <c r="J250" s="12">
        <v>22.82</v>
      </c>
      <c r="K250" s="12"/>
      <c r="L250" s="12"/>
    </row>
    <row r="251" spans="1:12">
      <c r="A251" s="1" t="s">
        <v>936</v>
      </c>
      <c r="B251" s="1" t="s">
        <v>138</v>
      </c>
      <c r="C251" s="1" t="s">
        <v>22</v>
      </c>
      <c r="D251" s="1" t="s">
        <v>939</v>
      </c>
      <c r="E251" s="2">
        <v>14</v>
      </c>
      <c r="F251" s="10">
        <v>948</v>
      </c>
      <c r="G251" s="11">
        <v>12164</v>
      </c>
      <c r="H251" s="13">
        <f t="shared" si="6"/>
        <v>868.85714285714289</v>
      </c>
      <c r="I251" s="14">
        <f t="shared" si="7"/>
        <v>67.714285714285708</v>
      </c>
      <c r="J251" s="12">
        <v>9.14</v>
      </c>
      <c r="K251" s="12"/>
      <c r="L251" s="12"/>
    </row>
    <row r="252" spans="1:12">
      <c r="A252" s="1" t="s">
        <v>759</v>
      </c>
      <c r="B252" s="1" t="s">
        <v>760</v>
      </c>
      <c r="C252" s="1" t="s">
        <v>19</v>
      </c>
      <c r="D252" s="1" t="s">
        <v>762</v>
      </c>
      <c r="E252" s="2">
        <v>22</v>
      </c>
      <c r="F252" s="10">
        <v>1468</v>
      </c>
      <c r="G252" s="11">
        <v>12077</v>
      </c>
      <c r="H252" s="13">
        <f t="shared" si="6"/>
        <v>548.9545454545455</v>
      </c>
      <c r="I252" s="14">
        <f t="shared" si="7"/>
        <v>66.727272727272734</v>
      </c>
      <c r="J252" s="12">
        <v>26.49</v>
      </c>
      <c r="K252" s="12"/>
      <c r="L252" s="12"/>
    </row>
    <row r="253" spans="1:12">
      <c r="A253" s="1" t="s">
        <v>856</v>
      </c>
      <c r="B253" s="1" t="s">
        <v>142</v>
      </c>
      <c r="C253" s="1" t="s">
        <v>22</v>
      </c>
      <c r="D253" s="1" t="s">
        <v>859</v>
      </c>
      <c r="E253" s="2">
        <v>4</v>
      </c>
      <c r="F253" s="10">
        <v>1127</v>
      </c>
      <c r="G253" s="11">
        <v>11852.1</v>
      </c>
      <c r="H253" s="13">
        <f t="shared" si="6"/>
        <v>2963.0250000000001</v>
      </c>
      <c r="I253" s="14">
        <f t="shared" si="7"/>
        <v>281.75</v>
      </c>
      <c r="J253" s="12">
        <v>55.25</v>
      </c>
      <c r="K253" s="12"/>
      <c r="L253" s="12"/>
    </row>
    <row r="254" spans="1:12">
      <c r="A254" s="1" t="s">
        <v>899</v>
      </c>
      <c r="B254" s="1" t="s">
        <v>764</v>
      </c>
      <c r="C254" s="1" t="s">
        <v>22</v>
      </c>
      <c r="D254" s="1" t="s">
        <v>140</v>
      </c>
      <c r="E254" s="2">
        <v>16</v>
      </c>
      <c r="F254" s="10">
        <v>989</v>
      </c>
      <c r="G254" s="11">
        <v>11189</v>
      </c>
      <c r="H254" s="13">
        <f t="shared" si="6"/>
        <v>699.3125</v>
      </c>
      <c r="I254" s="14">
        <f t="shared" si="7"/>
        <v>61.8125</v>
      </c>
      <c r="J254" s="12">
        <v>61.81</v>
      </c>
      <c r="K254" s="12"/>
      <c r="L254" s="12"/>
    </row>
    <row r="255" spans="1:12">
      <c r="A255" s="1" t="s">
        <v>948</v>
      </c>
      <c r="B255" s="1" t="s">
        <v>59</v>
      </c>
      <c r="C255" s="1" t="s">
        <v>307</v>
      </c>
      <c r="D255" s="1" t="s">
        <v>951</v>
      </c>
      <c r="E255" s="2">
        <v>26</v>
      </c>
      <c r="F255" s="10">
        <v>914</v>
      </c>
      <c r="G255" s="11">
        <v>11124.75</v>
      </c>
      <c r="H255" s="13">
        <f t="shared" si="6"/>
        <v>427.875</v>
      </c>
      <c r="I255" s="14">
        <f t="shared" si="7"/>
        <v>35.153846153846153</v>
      </c>
      <c r="J255" s="12">
        <v>4.88</v>
      </c>
      <c r="K255" s="12"/>
      <c r="L255" s="12"/>
    </row>
    <row r="256" spans="1:12">
      <c r="A256" s="1" t="s">
        <v>794</v>
      </c>
      <c r="B256" s="1" t="s">
        <v>404</v>
      </c>
      <c r="C256" s="1" t="s">
        <v>7</v>
      </c>
      <c r="D256" s="1" t="s">
        <v>797</v>
      </c>
      <c r="E256" s="2">
        <v>4</v>
      </c>
      <c r="F256" s="10">
        <v>1304</v>
      </c>
      <c r="G256" s="11">
        <v>11096</v>
      </c>
      <c r="H256" s="13">
        <f t="shared" si="6"/>
        <v>2774</v>
      </c>
      <c r="I256" s="14">
        <f t="shared" si="7"/>
        <v>326</v>
      </c>
      <c r="J256" s="12">
        <v>32.9</v>
      </c>
      <c r="K256" s="12"/>
      <c r="L256" s="12"/>
    </row>
    <row r="257" spans="1:12">
      <c r="A257" s="1" t="s">
        <v>814</v>
      </c>
      <c r="B257" s="1" t="s">
        <v>297</v>
      </c>
      <c r="C257" s="1" t="s">
        <v>45</v>
      </c>
      <c r="D257" s="8" t="s">
        <v>1748</v>
      </c>
      <c r="E257" s="2">
        <v>4</v>
      </c>
      <c r="F257" s="10">
        <v>1244</v>
      </c>
      <c r="G257" s="11">
        <v>11089</v>
      </c>
      <c r="H257" s="13">
        <f t="shared" si="6"/>
        <v>2772.25</v>
      </c>
      <c r="I257" s="14">
        <f t="shared" si="7"/>
        <v>311</v>
      </c>
      <c r="J257" s="12">
        <v>35.950000000000003</v>
      </c>
      <c r="K257" s="12"/>
      <c r="L257" s="12"/>
    </row>
    <row r="258" spans="1:12">
      <c r="A258" s="1" t="s">
        <v>822</v>
      </c>
      <c r="B258" s="1" t="s">
        <v>597</v>
      </c>
      <c r="C258" s="1" t="s">
        <v>22</v>
      </c>
      <c r="D258" s="1" t="s">
        <v>268</v>
      </c>
      <c r="E258" s="2">
        <v>11</v>
      </c>
      <c r="F258" s="10">
        <v>1206</v>
      </c>
      <c r="G258" s="11">
        <v>11074.5</v>
      </c>
      <c r="H258" s="13">
        <f t="shared" si="6"/>
        <v>1006.7727272727273</v>
      </c>
      <c r="I258" s="14">
        <f t="shared" si="7"/>
        <v>109.63636363636364</v>
      </c>
      <c r="J258" s="12">
        <v>24.36</v>
      </c>
      <c r="K258" s="12"/>
      <c r="L258" s="12"/>
    </row>
    <row r="259" spans="1:12">
      <c r="A259" s="1" t="s">
        <v>907</v>
      </c>
      <c r="B259" s="1" t="s">
        <v>25</v>
      </c>
      <c r="C259" s="1" t="s">
        <v>19</v>
      </c>
      <c r="D259" s="8" t="s">
        <v>1754</v>
      </c>
      <c r="E259" s="2">
        <v>12</v>
      </c>
      <c r="F259" s="10">
        <v>975</v>
      </c>
      <c r="G259" s="11">
        <v>10967</v>
      </c>
      <c r="H259" s="13">
        <f t="shared" si="6"/>
        <v>913.91666666666663</v>
      </c>
      <c r="I259" s="14">
        <f t="shared" si="7"/>
        <v>81.25</v>
      </c>
      <c r="J259" s="12">
        <v>11.71</v>
      </c>
      <c r="K259" s="12"/>
      <c r="L259" s="12"/>
    </row>
    <row r="260" spans="1:12">
      <c r="A260" s="1" t="s">
        <v>681</v>
      </c>
      <c r="B260" s="8" t="s">
        <v>1677</v>
      </c>
      <c r="C260" s="8" t="s">
        <v>19</v>
      </c>
      <c r="D260" s="1" t="s">
        <v>682</v>
      </c>
      <c r="E260" s="2">
        <v>26</v>
      </c>
      <c r="F260" s="10">
        <v>1776</v>
      </c>
      <c r="G260" s="11">
        <v>10920</v>
      </c>
      <c r="H260" s="13">
        <f t="shared" si="6"/>
        <v>420</v>
      </c>
      <c r="I260" s="14">
        <f t="shared" si="7"/>
        <v>68.307692307692307</v>
      </c>
      <c r="J260" s="12">
        <v>22.77</v>
      </c>
      <c r="K260" s="12"/>
      <c r="L260" s="12"/>
    </row>
    <row r="261" spans="1:12">
      <c r="A261" s="1" t="s">
        <v>826</v>
      </c>
      <c r="B261" s="1" t="s">
        <v>597</v>
      </c>
      <c r="C261" s="1" t="s">
        <v>22</v>
      </c>
      <c r="D261" s="1" t="s">
        <v>829</v>
      </c>
      <c r="E261" s="2">
        <v>10</v>
      </c>
      <c r="F261" s="10">
        <v>1193</v>
      </c>
      <c r="G261" s="11">
        <v>10806</v>
      </c>
      <c r="H261" s="13">
        <f t="shared" si="6"/>
        <v>1080.5999999999999</v>
      </c>
      <c r="I261" s="14">
        <f t="shared" si="7"/>
        <v>119.3</v>
      </c>
      <c r="J261" s="12">
        <v>26.51</v>
      </c>
      <c r="K261" s="12"/>
      <c r="L261" s="12"/>
    </row>
    <row r="262" spans="1:12">
      <c r="A262" s="1" t="s">
        <v>728</v>
      </c>
      <c r="B262" s="1" t="s">
        <v>94</v>
      </c>
      <c r="C262" s="1" t="s">
        <v>56</v>
      </c>
      <c r="D262" s="1" t="s">
        <v>731</v>
      </c>
      <c r="E262" s="2">
        <v>11</v>
      </c>
      <c r="F262" s="10">
        <v>1649</v>
      </c>
      <c r="G262" s="11">
        <v>10802</v>
      </c>
      <c r="H262" s="13">
        <f t="shared" ref="H262:H325" si="8">G262/E262</f>
        <v>982</v>
      </c>
      <c r="I262" s="14">
        <f t="shared" ref="I262:I325" si="9">F262/E262</f>
        <v>149.90909090909091</v>
      </c>
      <c r="J262" s="12">
        <v>29.98</v>
      </c>
      <c r="K262" s="12"/>
      <c r="L262" s="12"/>
    </row>
    <row r="263" spans="1:12">
      <c r="A263" s="1" t="s">
        <v>1152</v>
      </c>
      <c r="B263" s="1" t="s">
        <v>198</v>
      </c>
      <c r="C263" s="1" t="s">
        <v>11</v>
      </c>
      <c r="D263" s="1" t="s">
        <v>1152</v>
      </c>
      <c r="E263" s="2">
        <v>1</v>
      </c>
      <c r="F263" s="10">
        <v>524</v>
      </c>
      <c r="G263" s="11">
        <v>10648.2</v>
      </c>
      <c r="H263" s="13">
        <f t="shared" si="8"/>
        <v>10648.2</v>
      </c>
      <c r="I263" s="14">
        <f t="shared" si="9"/>
        <v>524</v>
      </c>
      <c r="J263" s="12">
        <v>50.63</v>
      </c>
      <c r="K263" s="12"/>
      <c r="L263" s="12"/>
    </row>
    <row r="264" spans="1:12">
      <c r="A264" s="1" t="s">
        <v>802</v>
      </c>
      <c r="B264" s="1" t="s">
        <v>248</v>
      </c>
      <c r="C264" s="1" t="s">
        <v>56</v>
      </c>
      <c r="D264" s="1" t="s">
        <v>805</v>
      </c>
      <c r="E264" s="2">
        <v>7</v>
      </c>
      <c r="F264" s="10">
        <v>1267</v>
      </c>
      <c r="G264" s="11">
        <v>10526</v>
      </c>
      <c r="H264" s="13">
        <f t="shared" si="8"/>
        <v>1503.7142857142858</v>
      </c>
      <c r="I264" s="14">
        <f t="shared" si="9"/>
        <v>181</v>
      </c>
      <c r="J264" s="12">
        <v>54.35</v>
      </c>
      <c r="K264" s="12"/>
      <c r="L264" s="12"/>
    </row>
    <row r="265" spans="1:12">
      <c r="A265" s="1" t="s">
        <v>1022</v>
      </c>
      <c r="B265" s="1" t="s">
        <v>138</v>
      </c>
      <c r="C265" s="1" t="s">
        <v>45</v>
      </c>
      <c r="D265" s="1" t="s">
        <v>1025</v>
      </c>
      <c r="E265" s="2">
        <v>1</v>
      </c>
      <c r="F265" s="10">
        <v>724</v>
      </c>
      <c r="G265" s="11">
        <v>10217</v>
      </c>
      <c r="H265" s="13">
        <f t="shared" si="8"/>
        <v>10217</v>
      </c>
      <c r="I265" s="14">
        <f t="shared" si="9"/>
        <v>724</v>
      </c>
      <c r="J265" s="12">
        <v>97.71</v>
      </c>
      <c r="K265" s="12"/>
      <c r="L265" s="12"/>
    </row>
    <row r="266" spans="1:12">
      <c r="A266" s="1" t="s">
        <v>903</v>
      </c>
      <c r="B266" s="1" t="s">
        <v>138</v>
      </c>
      <c r="C266" s="1" t="s">
        <v>22</v>
      </c>
      <c r="D266" s="1" t="s">
        <v>140</v>
      </c>
      <c r="E266" s="2">
        <v>18</v>
      </c>
      <c r="F266" s="10">
        <v>976</v>
      </c>
      <c r="G266" s="11">
        <v>10207</v>
      </c>
      <c r="H266" s="13">
        <f t="shared" si="8"/>
        <v>567.05555555555554</v>
      </c>
      <c r="I266" s="14">
        <f t="shared" si="9"/>
        <v>54.222222222222221</v>
      </c>
      <c r="J266" s="12">
        <v>7.32</v>
      </c>
      <c r="K266" s="12"/>
      <c r="L266" s="12"/>
    </row>
    <row r="267" spans="1:12">
      <c r="A267" s="1" t="s">
        <v>1040</v>
      </c>
      <c r="B267" s="1" t="s">
        <v>138</v>
      </c>
      <c r="C267" s="1" t="s">
        <v>11</v>
      </c>
      <c r="D267" s="1" t="s">
        <v>1040</v>
      </c>
      <c r="E267" s="2">
        <v>1</v>
      </c>
      <c r="F267" s="10">
        <v>717</v>
      </c>
      <c r="G267" s="11">
        <v>10133</v>
      </c>
      <c r="H267" s="13">
        <f t="shared" si="8"/>
        <v>10133</v>
      </c>
      <c r="I267" s="14">
        <f t="shared" si="9"/>
        <v>717</v>
      </c>
      <c r="J267" s="12">
        <v>96.76</v>
      </c>
      <c r="K267" s="12"/>
      <c r="L267" s="12"/>
    </row>
    <row r="268" spans="1:12">
      <c r="A268" s="1" t="s">
        <v>944</v>
      </c>
      <c r="B268" s="1" t="s">
        <v>597</v>
      </c>
      <c r="C268" s="1" t="s">
        <v>34</v>
      </c>
      <c r="D268" s="1" t="s">
        <v>947</v>
      </c>
      <c r="E268" s="2">
        <v>8</v>
      </c>
      <c r="F268" s="10">
        <v>916</v>
      </c>
      <c r="G268" s="11">
        <v>10084</v>
      </c>
      <c r="H268" s="13">
        <f t="shared" si="8"/>
        <v>1260.5</v>
      </c>
      <c r="I268" s="14">
        <f t="shared" si="9"/>
        <v>114.5</v>
      </c>
      <c r="J268" s="12">
        <v>25.44</v>
      </c>
      <c r="K268" s="12"/>
      <c r="L268" s="12"/>
    </row>
    <row r="269" spans="1:12">
      <c r="A269" s="8" t="s">
        <v>1700</v>
      </c>
      <c r="B269" s="8" t="s">
        <v>138</v>
      </c>
      <c r="C269" s="1" t="s">
        <v>11</v>
      </c>
      <c r="D269" s="1" t="s">
        <v>1021</v>
      </c>
      <c r="E269" s="2">
        <v>1</v>
      </c>
      <c r="F269" s="10">
        <v>724</v>
      </c>
      <c r="G269" s="11">
        <v>10057</v>
      </c>
      <c r="H269" s="13">
        <f t="shared" si="8"/>
        <v>10057</v>
      </c>
      <c r="I269" s="14">
        <f t="shared" si="9"/>
        <v>724</v>
      </c>
      <c r="J269" s="12">
        <v>97.71</v>
      </c>
      <c r="K269" s="12"/>
      <c r="L269" s="12"/>
    </row>
    <row r="270" spans="1:12">
      <c r="A270" s="1" t="s">
        <v>755</v>
      </c>
      <c r="B270" s="1" t="s">
        <v>448</v>
      </c>
      <c r="C270" s="1" t="s">
        <v>19</v>
      </c>
      <c r="D270" s="1" t="s">
        <v>758</v>
      </c>
      <c r="E270" s="2">
        <v>25</v>
      </c>
      <c r="F270" s="10">
        <v>1479</v>
      </c>
      <c r="G270" s="11">
        <v>10000.6</v>
      </c>
      <c r="H270" s="13">
        <f t="shared" si="8"/>
        <v>400.024</v>
      </c>
      <c r="I270" s="14">
        <f t="shared" si="9"/>
        <v>59.16</v>
      </c>
      <c r="J270" s="12">
        <v>29.58</v>
      </c>
      <c r="K270" s="12"/>
      <c r="L270" s="12"/>
    </row>
    <row r="271" spans="1:12">
      <c r="A271" s="1" t="s">
        <v>1036</v>
      </c>
      <c r="B271" s="1" t="s">
        <v>138</v>
      </c>
      <c r="C271" s="1" t="s">
        <v>11</v>
      </c>
      <c r="D271" s="1" t="s">
        <v>1036</v>
      </c>
      <c r="E271" s="2">
        <v>1</v>
      </c>
      <c r="F271" s="10">
        <v>717</v>
      </c>
      <c r="G271" s="11">
        <v>9997</v>
      </c>
      <c r="H271" s="13">
        <f t="shared" si="8"/>
        <v>9997</v>
      </c>
      <c r="I271" s="14">
        <f t="shared" si="9"/>
        <v>717</v>
      </c>
      <c r="J271" s="12">
        <v>96.76</v>
      </c>
      <c r="K271" s="12"/>
      <c r="L271" s="12"/>
    </row>
    <row r="272" spans="1:12">
      <c r="A272" s="1" t="s">
        <v>854</v>
      </c>
      <c r="B272" s="8" t="s">
        <v>1677</v>
      </c>
      <c r="C272" s="8" t="s">
        <v>45</v>
      </c>
      <c r="D272" s="1" t="s">
        <v>855</v>
      </c>
      <c r="E272" s="2">
        <v>3</v>
      </c>
      <c r="F272" s="10">
        <v>1133</v>
      </c>
      <c r="G272" s="11">
        <v>9878.7000000000007</v>
      </c>
      <c r="H272" s="13">
        <f t="shared" si="8"/>
        <v>3292.9</v>
      </c>
      <c r="I272" s="14">
        <f t="shared" si="9"/>
        <v>377.66666666666669</v>
      </c>
      <c r="J272" s="12">
        <v>48.67</v>
      </c>
      <c r="K272" s="12"/>
      <c r="L272" s="12"/>
    </row>
    <row r="273" spans="1:12">
      <c r="A273" s="1" t="s">
        <v>895</v>
      </c>
      <c r="B273" s="1" t="s">
        <v>896</v>
      </c>
      <c r="C273" s="1" t="s">
        <v>307</v>
      </c>
      <c r="D273" s="1" t="s">
        <v>898</v>
      </c>
      <c r="E273" s="2">
        <v>9</v>
      </c>
      <c r="F273" s="10">
        <v>998</v>
      </c>
      <c r="G273" s="11">
        <v>9860</v>
      </c>
      <c r="H273" s="13">
        <f t="shared" si="8"/>
        <v>1095.5555555555557</v>
      </c>
      <c r="I273" s="14">
        <f t="shared" si="9"/>
        <v>110.88888888888889</v>
      </c>
      <c r="J273" s="12">
        <v>68.03</v>
      </c>
      <c r="K273" s="12"/>
      <c r="L273" s="12"/>
    </row>
    <row r="274" spans="1:12">
      <c r="A274" s="1" t="s">
        <v>842</v>
      </c>
      <c r="B274" s="8" t="s">
        <v>1677</v>
      </c>
      <c r="C274" s="8" t="s">
        <v>45</v>
      </c>
      <c r="D274" s="8" t="s">
        <v>1750</v>
      </c>
      <c r="E274" s="2">
        <v>2</v>
      </c>
      <c r="F274" s="10">
        <v>1168</v>
      </c>
      <c r="G274" s="11">
        <v>9802.61</v>
      </c>
      <c r="H274" s="13">
        <f t="shared" si="8"/>
        <v>4901.3050000000003</v>
      </c>
      <c r="I274" s="14">
        <f t="shared" si="9"/>
        <v>584</v>
      </c>
      <c r="J274" s="12">
        <v>75.260000000000005</v>
      </c>
      <c r="K274" s="12"/>
      <c r="L274" s="12"/>
    </row>
    <row r="275" spans="1:12">
      <c r="A275" s="1" t="s">
        <v>774</v>
      </c>
      <c r="B275" s="1" t="s">
        <v>138</v>
      </c>
      <c r="C275" s="1" t="s">
        <v>22</v>
      </c>
      <c r="D275" s="1" t="s">
        <v>140</v>
      </c>
      <c r="E275" s="2">
        <v>3</v>
      </c>
      <c r="F275" s="10">
        <v>1431</v>
      </c>
      <c r="G275" s="11">
        <v>9557</v>
      </c>
      <c r="H275" s="13">
        <f t="shared" si="8"/>
        <v>3185.6666666666665</v>
      </c>
      <c r="I275" s="14">
        <f t="shared" si="9"/>
        <v>477</v>
      </c>
      <c r="J275" s="12">
        <v>64.37</v>
      </c>
      <c r="K275" s="12"/>
      <c r="L275" s="12"/>
    </row>
    <row r="276" spans="1:12">
      <c r="A276" s="1" t="s">
        <v>864</v>
      </c>
      <c r="B276" s="1" t="s">
        <v>625</v>
      </c>
      <c r="C276" s="1" t="s">
        <v>56</v>
      </c>
      <c r="D276" s="1" t="s">
        <v>867</v>
      </c>
      <c r="E276" s="2">
        <v>12</v>
      </c>
      <c r="F276" s="10">
        <v>1117</v>
      </c>
      <c r="G276" s="11">
        <v>9502</v>
      </c>
      <c r="H276" s="13">
        <f t="shared" si="8"/>
        <v>791.83333333333337</v>
      </c>
      <c r="I276" s="14">
        <f t="shared" si="9"/>
        <v>93.083333333333329</v>
      </c>
      <c r="J276" s="12">
        <v>76.510000000000005</v>
      </c>
      <c r="K276" s="12"/>
      <c r="L276" s="12"/>
    </row>
    <row r="277" spans="1:12">
      <c r="A277" s="1" t="s">
        <v>887</v>
      </c>
      <c r="B277" s="1" t="s">
        <v>142</v>
      </c>
      <c r="C277" s="1" t="s">
        <v>22</v>
      </c>
      <c r="D277" s="1" t="s">
        <v>890</v>
      </c>
      <c r="E277" s="2">
        <v>3</v>
      </c>
      <c r="F277" s="10">
        <v>1026</v>
      </c>
      <c r="G277" s="11">
        <v>9460.5</v>
      </c>
      <c r="H277" s="13">
        <f t="shared" si="8"/>
        <v>3153.5</v>
      </c>
      <c r="I277" s="14">
        <f t="shared" si="9"/>
        <v>342</v>
      </c>
      <c r="J277" s="12">
        <v>67.06</v>
      </c>
      <c r="K277" s="12"/>
      <c r="L277" s="12"/>
    </row>
    <row r="278" spans="1:12">
      <c r="A278" s="1" t="s">
        <v>952</v>
      </c>
      <c r="B278" s="1" t="s">
        <v>198</v>
      </c>
      <c r="C278" s="1" t="s">
        <v>34</v>
      </c>
      <c r="D278" s="1" t="s">
        <v>952</v>
      </c>
      <c r="E278" s="2">
        <v>1</v>
      </c>
      <c r="F278" s="10">
        <v>909</v>
      </c>
      <c r="G278" s="11">
        <v>9231</v>
      </c>
      <c r="H278" s="13">
        <f t="shared" si="8"/>
        <v>9231</v>
      </c>
      <c r="I278" s="14">
        <f t="shared" si="9"/>
        <v>909</v>
      </c>
      <c r="J278" s="12">
        <v>87.83</v>
      </c>
      <c r="K278" s="12"/>
      <c r="L278" s="12"/>
    </row>
    <row r="279" spans="1:12">
      <c r="A279" s="1" t="s">
        <v>964</v>
      </c>
      <c r="B279" s="8" t="s">
        <v>1677</v>
      </c>
      <c r="C279" s="8" t="s">
        <v>22</v>
      </c>
      <c r="D279" s="1" t="s">
        <v>965</v>
      </c>
      <c r="E279" s="2">
        <v>2</v>
      </c>
      <c r="F279" s="10">
        <v>875</v>
      </c>
      <c r="G279" s="11">
        <v>9195</v>
      </c>
      <c r="H279" s="13">
        <f t="shared" si="8"/>
        <v>4597.5</v>
      </c>
      <c r="I279" s="14">
        <f t="shared" si="9"/>
        <v>437.5</v>
      </c>
      <c r="J279" s="12">
        <v>56.38</v>
      </c>
      <c r="K279" s="12"/>
      <c r="L279" s="12"/>
    </row>
    <row r="280" spans="1:12">
      <c r="A280" s="1" t="s">
        <v>1268</v>
      </c>
      <c r="B280" s="1" t="s">
        <v>597</v>
      </c>
      <c r="C280" s="1" t="s">
        <v>11</v>
      </c>
      <c r="D280" s="1" t="s">
        <v>1268</v>
      </c>
      <c r="E280" s="2">
        <v>1</v>
      </c>
      <c r="F280" s="10">
        <v>364</v>
      </c>
      <c r="G280" s="11">
        <v>8862</v>
      </c>
      <c r="H280" s="13">
        <f t="shared" si="8"/>
        <v>8862</v>
      </c>
      <c r="I280" s="14">
        <f t="shared" si="9"/>
        <v>364</v>
      </c>
      <c r="J280" s="12">
        <v>80.89</v>
      </c>
      <c r="K280" s="12"/>
      <c r="L280" s="12"/>
    </row>
    <row r="281" spans="1:12">
      <c r="A281" s="1" t="s">
        <v>966</v>
      </c>
      <c r="B281" s="8" t="s">
        <v>1699</v>
      </c>
      <c r="C281" s="8" t="s">
        <v>22</v>
      </c>
      <c r="D281" s="1" t="s">
        <v>967</v>
      </c>
      <c r="E281" s="2">
        <v>35</v>
      </c>
      <c r="F281" s="10">
        <v>866</v>
      </c>
      <c r="G281" s="11">
        <v>8836.5</v>
      </c>
      <c r="H281" s="13">
        <f t="shared" si="8"/>
        <v>252.47142857142856</v>
      </c>
      <c r="I281" s="14">
        <f t="shared" si="9"/>
        <v>24.742857142857144</v>
      </c>
      <c r="J281" s="12">
        <v>37.28</v>
      </c>
      <c r="K281" s="12"/>
      <c r="L281" s="12"/>
    </row>
    <row r="282" spans="1:12">
      <c r="A282" s="1" t="s">
        <v>1016</v>
      </c>
      <c r="B282" s="1" t="s">
        <v>359</v>
      </c>
      <c r="C282" s="1" t="s">
        <v>22</v>
      </c>
      <c r="D282" s="1" t="s">
        <v>1019</v>
      </c>
      <c r="E282" s="2">
        <v>4</v>
      </c>
      <c r="F282" s="10">
        <v>728</v>
      </c>
      <c r="G282" s="11">
        <v>8401</v>
      </c>
      <c r="H282" s="13">
        <f t="shared" si="8"/>
        <v>2100.25</v>
      </c>
      <c r="I282" s="14">
        <f t="shared" si="9"/>
        <v>182</v>
      </c>
      <c r="J282" s="12">
        <v>68.680000000000007</v>
      </c>
      <c r="K282" s="12"/>
      <c r="L282" s="12"/>
    </row>
    <row r="283" spans="1:12">
      <c r="A283" s="1" t="s">
        <v>994</v>
      </c>
      <c r="B283" s="1" t="s">
        <v>297</v>
      </c>
      <c r="C283" s="1" t="s">
        <v>45</v>
      </c>
      <c r="D283" s="1" t="s">
        <v>994</v>
      </c>
      <c r="E283" s="2">
        <v>2</v>
      </c>
      <c r="F283" s="10">
        <v>779</v>
      </c>
      <c r="G283" s="11">
        <v>8400</v>
      </c>
      <c r="H283" s="13">
        <f t="shared" si="8"/>
        <v>4200</v>
      </c>
      <c r="I283" s="14">
        <f t="shared" si="9"/>
        <v>389.5</v>
      </c>
      <c r="J283" s="12">
        <v>45.03</v>
      </c>
      <c r="K283" s="12"/>
      <c r="L283" s="12"/>
    </row>
    <row r="284" spans="1:12">
      <c r="A284" s="1" t="s">
        <v>998</v>
      </c>
      <c r="B284" s="1" t="s">
        <v>37</v>
      </c>
      <c r="C284" s="1" t="s">
        <v>19</v>
      </c>
      <c r="D284" s="1" t="s">
        <v>998</v>
      </c>
      <c r="E284" s="2">
        <v>9</v>
      </c>
      <c r="F284" s="10">
        <v>763</v>
      </c>
      <c r="G284" s="11">
        <v>8138.2</v>
      </c>
      <c r="H284" s="13">
        <f t="shared" si="8"/>
        <v>904.24444444444441</v>
      </c>
      <c r="I284" s="14">
        <f t="shared" si="9"/>
        <v>84.777777777777771</v>
      </c>
      <c r="J284" s="12">
        <v>10.43</v>
      </c>
      <c r="K284" s="12"/>
      <c r="L284" s="12"/>
    </row>
    <row r="285" spans="1:12">
      <c r="A285" s="1" t="s">
        <v>1123</v>
      </c>
      <c r="B285" s="1" t="s">
        <v>597</v>
      </c>
      <c r="C285" s="1" t="s">
        <v>22</v>
      </c>
      <c r="D285" s="1" t="s">
        <v>1126</v>
      </c>
      <c r="E285" s="2">
        <v>6</v>
      </c>
      <c r="F285" s="10">
        <v>574</v>
      </c>
      <c r="G285" s="11">
        <v>8130</v>
      </c>
      <c r="H285" s="13">
        <f t="shared" si="8"/>
        <v>1355</v>
      </c>
      <c r="I285" s="14">
        <f t="shared" si="9"/>
        <v>95.666666666666671</v>
      </c>
      <c r="J285" s="12">
        <v>21.26</v>
      </c>
      <c r="K285" s="12"/>
      <c r="L285" s="12"/>
    </row>
    <row r="286" spans="1:12">
      <c r="A286" s="1" t="s">
        <v>1034</v>
      </c>
      <c r="B286" s="8" t="s">
        <v>1677</v>
      </c>
      <c r="C286" s="8" t="s">
        <v>22</v>
      </c>
      <c r="D286" s="1" t="s">
        <v>965</v>
      </c>
      <c r="E286" s="2">
        <v>2</v>
      </c>
      <c r="F286" s="10">
        <v>719</v>
      </c>
      <c r="G286" s="11">
        <v>8104.6</v>
      </c>
      <c r="H286" s="13">
        <f t="shared" si="8"/>
        <v>4052.3</v>
      </c>
      <c r="I286" s="14">
        <f t="shared" si="9"/>
        <v>359.5</v>
      </c>
      <c r="J286" s="12">
        <v>46.33</v>
      </c>
      <c r="K286" s="12"/>
      <c r="L286" s="12"/>
    </row>
    <row r="287" spans="1:12">
      <c r="A287" s="1" t="s">
        <v>1077</v>
      </c>
      <c r="B287" s="8" t="s">
        <v>1699</v>
      </c>
      <c r="C287" s="8" t="s">
        <v>22</v>
      </c>
      <c r="D287" s="8" t="s">
        <v>1758</v>
      </c>
      <c r="E287" s="2">
        <v>22</v>
      </c>
      <c r="F287" s="10">
        <v>651</v>
      </c>
      <c r="G287" s="11">
        <v>8026.5</v>
      </c>
      <c r="H287" s="13">
        <f t="shared" si="8"/>
        <v>364.84090909090907</v>
      </c>
      <c r="I287" s="14">
        <f t="shared" si="9"/>
        <v>29.59090909090909</v>
      </c>
      <c r="J287" s="12">
        <v>44.83</v>
      </c>
      <c r="K287" s="12"/>
      <c r="L287" s="12"/>
    </row>
    <row r="288" spans="1:12">
      <c r="A288" s="1" t="s">
        <v>918</v>
      </c>
      <c r="B288" s="1" t="s">
        <v>466</v>
      </c>
      <c r="C288" s="1" t="s">
        <v>22</v>
      </c>
      <c r="D288" s="1" t="s">
        <v>466</v>
      </c>
      <c r="E288" s="2">
        <v>44</v>
      </c>
      <c r="F288" s="10">
        <v>970</v>
      </c>
      <c r="G288" s="11">
        <v>7936</v>
      </c>
      <c r="H288" s="13">
        <f t="shared" si="8"/>
        <v>180.36363636363637</v>
      </c>
      <c r="I288" s="14">
        <f t="shared" si="9"/>
        <v>22.045454545454547</v>
      </c>
      <c r="J288" s="12">
        <v>18.37</v>
      </c>
      <c r="K288" s="12"/>
      <c r="L288" s="12"/>
    </row>
    <row r="289" spans="1:12">
      <c r="A289" s="1" t="s">
        <v>1327</v>
      </c>
      <c r="B289" s="1" t="s">
        <v>89</v>
      </c>
      <c r="C289" s="1" t="s">
        <v>34</v>
      </c>
      <c r="D289" s="1" t="s">
        <v>91</v>
      </c>
      <c r="E289" s="2">
        <v>1</v>
      </c>
      <c r="F289" s="10">
        <v>303</v>
      </c>
      <c r="G289" s="11">
        <v>7847.1</v>
      </c>
      <c r="H289" s="13">
        <f t="shared" si="8"/>
        <v>7847.1</v>
      </c>
      <c r="I289" s="14">
        <f t="shared" si="9"/>
        <v>303</v>
      </c>
      <c r="J289" s="12">
        <v>24.4</v>
      </c>
      <c r="K289" s="12"/>
      <c r="L289" s="12"/>
    </row>
    <row r="290" spans="1:12">
      <c r="A290" s="1" t="s">
        <v>1140</v>
      </c>
      <c r="B290" s="1" t="s">
        <v>33</v>
      </c>
      <c r="C290" s="1" t="s">
        <v>34</v>
      </c>
      <c r="D290" s="1" t="s">
        <v>33</v>
      </c>
      <c r="E290" s="2">
        <v>3</v>
      </c>
      <c r="F290" s="10">
        <v>532</v>
      </c>
      <c r="G290" s="11">
        <v>7758</v>
      </c>
      <c r="H290" s="13">
        <f t="shared" si="8"/>
        <v>2586</v>
      </c>
      <c r="I290" s="14">
        <f t="shared" si="9"/>
        <v>177.33333333333334</v>
      </c>
      <c r="J290" s="12">
        <v>10.130000000000001</v>
      </c>
      <c r="K290" s="12"/>
      <c r="L290" s="12"/>
    </row>
    <row r="291" spans="1:12">
      <c r="A291" s="1" t="s">
        <v>1132</v>
      </c>
      <c r="B291" s="8" t="s">
        <v>1678</v>
      </c>
      <c r="C291" s="8" t="s">
        <v>19</v>
      </c>
      <c r="D291" s="1" t="s">
        <v>605</v>
      </c>
      <c r="E291" s="2">
        <v>19</v>
      </c>
      <c r="F291" s="10">
        <v>566</v>
      </c>
      <c r="G291" s="11">
        <v>7588</v>
      </c>
      <c r="H291" s="13">
        <f t="shared" si="8"/>
        <v>399.36842105263156</v>
      </c>
      <c r="I291" s="14">
        <f t="shared" si="9"/>
        <v>29.789473684210527</v>
      </c>
      <c r="J291" s="12">
        <v>2.4500000000000002</v>
      </c>
      <c r="K291" s="12"/>
      <c r="L291" s="12"/>
    </row>
    <row r="292" spans="1:12">
      <c r="A292" s="1" t="s">
        <v>1252</v>
      </c>
      <c r="B292" s="1" t="s">
        <v>248</v>
      </c>
      <c r="C292" s="1" t="s">
        <v>22</v>
      </c>
      <c r="D292" s="1" t="s">
        <v>1255</v>
      </c>
      <c r="E292" s="2">
        <v>7</v>
      </c>
      <c r="F292" s="10">
        <v>383</v>
      </c>
      <c r="G292" s="11">
        <v>7430</v>
      </c>
      <c r="H292" s="13">
        <f t="shared" si="8"/>
        <v>1061.4285714285713</v>
      </c>
      <c r="I292" s="14">
        <f t="shared" si="9"/>
        <v>54.714285714285715</v>
      </c>
      <c r="J292" s="12">
        <v>16.43</v>
      </c>
      <c r="K292" s="12"/>
      <c r="L292" s="12"/>
    </row>
    <row r="293" spans="1:12">
      <c r="A293" s="1" t="s">
        <v>1148</v>
      </c>
      <c r="B293" s="1" t="s">
        <v>198</v>
      </c>
      <c r="C293" s="1" t="s">
        <v>45</v>
      </c>
      <c r="D293" s="1" t="s">
        <v>1151</v>
      </c>
      <c r="E293" s="2">
        <v>1</v>
      </c>
      <c r="F293" s="10">
        <v>526</v>
      </c>
      <c r="G293" s="11">
        <v>7414.25</v>
      </c>
      <c r="H293" s="13">
        <f t="shared" si="8"/>
        <v>7414.25</v>
      </c>
      <c r="I293" s="14">
        <f t="shared" si="9"/>
        <v>526</v>
      </c>
      <c r="J293" s="12">
        <v>50.82</v>
      </c>
      <c r="K293" s="12"/>
      <c r="L293" s="12"/>
    </row>
    <row r="294" spans="1:12">
      <c r="A294" s="1" t="s">
        <v>778</v>
      </c>
      <c r="B294" s="1" t="s">
        <v>275</v>
      </c>
      <c r="C294" s="1" t="s">
        <v>22</v>
      </c>
      <c r="D294" s="1" t="s">
        <v>781</v>
      </c>
      <c r="E294" s="2">
        <v>12</v>
      </c>
      <c r="F294" s="10">
        <v>1427</v>
      </c>
      <c r="G294" s="11">
        <v>7411</v>
      </c>
      <c r="H294" s="13">
        <f t="shared" si="8"/>
        <v>617.58333333333337</v>
      </c>
      <c r="I294" s="14">
        <f t="shared" si="9"/>
        <v>118.91666666666667</v>
      </c>
      <c r="J294" s="12">
        <v>69.14</v>
      </c>
      <c r="K294" s="12"/>
      <c r="L294" s="12"/>
    </row>
    <row r="295" spans="1:12">
      <c r="A295" s="1" t="s">
        <v>982</v>
      </c>
      <c r="B295" s="8" t="s">
        <v>1677</v>
      </c>
      <c r="C295" s="8" t="s">
        <v>19</v>
      </c>
      <c r="D295" s="1" t="s">
        <v>983</v>
      </c>
      <c r="E295" s="2">
        <v>12</v>
      </c>
      <c r="F295" s="10">
        <v>835</v>
      </c>
      <c r="G295" s="11">
        <v>7405</v>
      </c>
      <c r="H295" s="13">
        <f t="shared" si="8"/>
        <v>617.08333333333337</v>
      </c>
      <c r="I295" s="14">
        <f t="shared" si="9"/>
        <v>69.583333333333329</v>
      </c>
      <c r="J295" s="12">
        <v>23.19</v>
      </c>
      <c r="K295" s="12"/>
      <c r="L295" s="12"/>
    </row>
    <row r="296" spans="1:12">
      <c r="A296" s="1" t="s">
        <v>1214</v>
      </c>
      <c r="B296" s="1" t="s">
        <v>198</v>
      </c>
      <c r="C296" s="1" t="s">
        <v>45</v>
      </c>
      <c r="D296" s="8" t="s">
        <v>1763</v>
      </c>
      <c r="E296" s="2">
        <v>1</v>
      </c>
      <c r="F296" s="10">
        <v>425</v>
      </c>
      <c r="G296" s="11">
        <v>7290</v>
      </c>
      <c r="H296" s="13">
        <f t="shared" si="8"/>
        <v>7290</v>
      </c>
      <c r="I296" s="14">
        <f t="shared" si="9"/>
        <v>425</v>
      </c>
      <c r="J296" s="12">
        <v>41.06</v>
      </c>
      <c r="K296" s="12"/>
      <c r="L296" s="12"/>
    </row>
    <row r="297" spans="1:12">
      <c r="A297" s="1" t="s">
        <v>691</v>
      </c>
      <c r="B297" s="1" t="s">
        <v>198</v>
      </c>
      <c r="C297" s="1" t="s">
        <v>22</v>
      </c>
      <c r="D297" s="8" t="s">
        <v>1743</v>
      </c>
      <c r="E297" s="2">
        <v>5</v>
      </c>
      <c r="F297" s="10">
        <v>1740</v>
      </c>
      <c r="G297" s="11">
        <v>7278</v>
      </c>
      <c r="H297" s="13">
        <f t="shared" si="8"/>
        <v>1455.6</v>
      </c>
      <c r="I297" s="14">
        <f t="shared" si="9"/>
        <v>348</v>
      </c>
      <c r="J297" s="12">
        <v>33.619999999999997</v>
      </c>
      <c r="K297" s="12"/>
      <c r="L297" s="12"/>
    </row>
    <row r="298" spans="1:12">
      <c r="A298" s="1" t="s">
        <v>1184</v>
      </c>
      <c r="B298" s="1" t="s">
        <v>198</v>
      </c>
      <c r="C298" s="1" t="s">
        <v>11</v>
      </c>
      <c r="D298" s="1" t="s">
        <v>1184</v>
      </c>
      <c r="E298" s="2">
        <v>1</v>
      </c>
      <c r="F298" s="10">
        <v>483</v>
      </c>
      <c r="G298" s="11">
        <v>7266</v>
      </c>
      <c r="H298" s="13">
        <f t="shared" si="8"/>
        <v>7266</v>
      </c>
      <c r="I298" s="14">
        <f t="shared" si="9"/>
        <v>483</v>
      </c>
      <c r="J298" s="12">
        <v>46.67</v>
      </c>
      <c r="K298" s="12"/>
      <c r="L298" s="12"/>
    </row>
    <row r="299" spans="1:12">
      <c r="A299" s="1" t="s">
        <v>1078</v>
      </c>
      <c r="B299" s="1" t="s">
        <v>37</v>
      </c>
      <c r="C299" s="1" t="s">
        <v>19</v>
      </c>
      <c r="D299" s="1" t="s">
        <v>1081</v>
      </c>
      <c r="E299" s="2">
        <v>9</v>
      </c>
      <c r="F299" s="10">
        <v>638</v>
      </c>
      <c r="G299" s="11">
        <v>7255.02</v>
      </c>
      <c r="H299" s="13">
        <f t="shared" si="8"/>
        <v>806.11333333333334</v>
      </c>
      <c r="I299" s="14">
        <f t="shared" si="9"/>
        <v>70.888888888888886</v>
      </c>
      <c r="J299" s="12">
        <v>8.7200000000000006</v>
      </c>
      <c r="K299" s="12"/>
      <c r="L299" s="12"/>
    </row>
    <row r="300" spans="1:12">
      <c r="A300" s="1" t="s">
        <v>974</v>
      </c>
      <c r="B300" s="1" t="s">
        <v>570</v>
      </c>
      <c r="C300" s="1" t="s">
        <v>22</v>
      </c>
      <c r="D300" s="1" t="s">
        <v>977</v>
      </c>
      <c r="E300" s="2">
        <v>21</v>
      </c>
      <c r="F300" s="10">
        <v>844</v>
      </c>
      <c r="G300" s="11">
        <v>7191</v>
      </c>
      <c r="H300" s="13">
        <f t="shared" si="8"/>
        <v>342.42857142857144</v>
      </c>
      <c r="I300" s="14">
        <f t="shared" si="9"/>
        <v>40.19047619047619</v>
      </c>
      <c r="J300" s="12">
        <v>16.079999999999998</v>
      </c>
      <c r="K300" s="12"/>
      <c r="L300" s="12"/>
    </row>
    <row r="301" spans="1:12">
      <c r="A301" s="1" t="s">
        <v>1217</v>
      </c>
      <c r="B301" s="1" t="s">
        <v>198</v>
      </c>
      <c r="C301" s="1" t="s">
        <v>11</v>
      </c>
      <c r="D301" s="1" t="s">
        <v>1217</v>
      </c>
      <c r="E301" s="2">
        <v>1</v>
      </c>
      <c r="F301" s="10">
        <v>420</v>
      </c>
      <c r="G301" s="11">
        <v>7028.5</v>
      </c>
      <c r="H301" s="13">
        <f t="shared" si="8"/>
        <v>7028.5</v>
      </c>
      <c r="I301" s="14">
        <f t="shared" si="9"/>
        <v>420</v>
      </c>
      <c r="J301" s="12">
        <v>40.58</v>
      </c>
      <c r="K301" s="12"/>
      <c r="L301" s="12"/>
    </row>
    <row r="302" spans="1:12">
      <c r="A302" s="1" t="s">
        <v>1006</v>
      </c>
      <c r="B302" s="8" t="s">
        <v>1677</v>
      </c>
      <c r="C302" s="8" t="s">
        <v>22</v>
      </c>
      <c r="D302" s="8" t="s">
        <v>1677</v>
      </c>
      <c r="E302" s="2">
        <v>11</v>
      </c>
      <c r="F302" s="10">
        <v>754</v>
      </c>
      <c r="G302" s="11">
        <v>7011</v>
      </c>
      <c r="H302" s="13">
        <f t="shared" si="8"/>
        <v>637.36363636363637</v>
      </c>
      <c r="I302" s="14">
        <f t="shared" si="9"/>
        <v>68.545454545454547</v>
      </c>
      <c r="J302" s="12">
        <v>22.85</v>
      </c>
      <c r="K302" s="12"/>
      <c r="L302" s="12"/>
    </row>
    <row r="303" spans="1:12">
      <c r="A303" s="1" t="s">
        <v>1097</v>
      </c>
      <c r="B303" s="1" t="s">
        <v>78</v>
      </c>
      <c r="C303" s="1" t="s">
        <v>19</v>
      </c>
      <c r="D303" s="1" t="s">
        <v>1100</v>
      </c>
      <c r="E303" s="2">
        <v>3</v>
      </c>
      <c r="F303" s="10">
        <v>615</v>
      </c>
      <c r="G303" s="11">
        <v>6950</v>
      </c>
      <c r="H303" s="13">
        <f t="shared" si="8"/>
        <v>2316.6666666666665</v>
      </c>
      <c r="I303" s="14">
        <f t="shared" si="9"/>
        <v>205</v>
      </c>
      <c r="J303" s="12">
        <v>82</v>
      </c>
      <c r="K303" s="12"/>
      <c r="L303" s="12"/>
    </row>
    <row r="304" spans="1:12">
      <c r="A304" s="1" t="s">
        <v>1180</v>
      </c>
      <c r="B304" s="1" t="s">
        <v>597</v>
      </c>
      <c r="C304" s="1" t="s">
        <v>19</v>
      </c>
      <c r="D304" s="1" t="s">
        <v>264</v>
      </c>
      <c r="E304" s="2">
        <v>2</v>
      </c>
      <c r="F304" s="10">
        <v>483</v>
      </c>
      <c r="G304" s="11">
        <v>6936</v>
      </c>
      <c r="H304" s="13">
        <f t="shared" si="8"/>
        <v>3468</v>
      </c>
      <c r="I304" s="14">
        <f t="shared" si="9"/>
        <v>241.5</v>
      </c>
      <c r="J304" s="12">
        <v>53.67</v>
      </c>
      <c r="K304" s="12"/>
      <c r="L304" s="12"/>
    </row>
    <row r="305" spans="1:12">
      <c r="A305" s="1" t="s">
        <v>1086</v>
      </c>
      <c r="B305" s="1" t="s">
        <v>597</v>
      </c>
      <c r="C305" s="1" t="s">
        <v>22</v>
      </c>
      <c r="D305" s="1" t="s">
        <v>1089</v>
      </c>
      <c r="E305" s="2">
        <v>7</v>
      </c>
      <c r="F305" s="10">
        <v>630</v>
      </c>
      <c r="G305" s="11">
        <v>6902</v>
      </c>
      <c r="H305" s="13">
        <f t="shared" si="8"/>
        <v>986</v>
      </c>
      <c r="I305" s="14">
        <f t="shared" si="9"/>
        <v>90</v>
      </c>
      <c r="J305" s="12">
        <v>20</v>
      </c>
      <c r="K305" s="12"/>
      <c r="L305" s="12"/>
    </row>
    <row r="306" spans="1:12">
      <c r="A306" s="1" t="s">
        <v>702</v>
      </c>
      <c r="B306" s="1" t="s">
        <v>275</v>
      </c>
      <c r="C306" s="1" t="s">
        <v>22</v>
      </c>
      <c r="D306" s="1" t="s">
        <v>275</v>
      </c>
      <c r="E306" s="2">
        <v>12</v>
      </c>
      <c r="F306" s="10">
        <v>1725</v>
      </c>
      <c r="G306" s="11">
        <v>6805</v>
      </c>
      <c r="H306" s="13">
        <f t="shared" si="8"/>
        <v>567.08333333333337</v>
      </c>
      <c r="I306" s="14">
        <f t="shared" si="9"/>
        <v>143.75</v>
      </c>
      <c r="J306" s="12">
        <v>83.58</v>
      </c>
      <c r="K306" s="12"/>
      <c r="L306" s="12"/>
    </row>
    <row r="307" spans="1:12">
      <c r="A307" s="1" t="s">
        <v>1074</v>
      </c>
      <c r="B307" s="1" t="s">
        <v>297</v>
      </c>
      <c r="C307" s="1" t="s">
        <v>45</v>
      </c>
      <c r="D307" s="8" t="s">
        <v>1757</v>
      </c>
      <c r="E307" s="2">
        <v>11</v>
      </c>
      <c r="F307" s="10">
        <v>653</v>
      </c>
      <c r="G307" s="11">
        <v>6792</v>
      </c>
      <c r="H307" s="13">
        <f t="shared" si="8"/>
        <v>617.4545454545455</v>
      </c>
      <c r="I307" s="14">
        <f t="shared" si="9"/>
        <v>59.363636363636367</v>
      </c>
      <c r="J307" s="12">
        <v>6.86</v>
      </c>
      <c r="K307" s="12"/>
      <c r="L307" s="12"/>
    </row>
    <row r="308" spans="1:12">
      <c r="A308" s="1" t="s">
        <v>850</v>
      </c>
      <c r="B308" s="1" t="s">
        <v>198</v>
      </c>
      <c r="C308" s="1" t="s">
        <v>22</v>
      </c>
      <c r="D308" s="8" t="s">
        <v>1752</v>
      </c>
      <c r="E308" s="2">
        <v>5</v>
      </c>
      <c r="F308" s="10">
        <v>1137</v>
      </c>
      <c r="G308" s="11">
        <v>6712</v>
      </c>
      <c r="H308" s="13">
        <f t="shared" si="8"/>
        <v>1342.4</v>
      </c>
      <c r="I308" s="14">
        <f t="shared" si="9"/>
        <v>227.4</v>
      </c>
      <c r="J308" s="12">
        <v>21.97</v>
      </c>
      <c r="K308" s="12"/>
      <c r="L308" s="12"/>
    </row>
    <row r="309" spans="1:12">
      <c r="A309" s="8" t="s">
        <v>1704</v>
      </c>
      <c r="B309" s="8" t="s">
        <v>1677</v>
      </c>
      <c r="C309" s="8" t="s">
        <v>11</v>
      </c>
      <c r="D309" s="1" t="s">
        <v>1196</v>
      </c>
      <c r="E309" s="2">
        <v>1</v>
      </c>
      <c r="F309" s="10">
        <v>460</v>
      </c>
      <c r="G309" s="11">
        <v>6682</v>
      </c>
      <c r="H309" s="13">
        <f t="shared" si="8"/>
        <v>6682</v>
      </c>
      <c r="I309" s="14">
        <f t="shared" si="9"/>
        <v>460</v>
      </c>
      <c r="J309" s="12">
        <v>59.28</v>
      </c>
      <c r="K309" s="12"/>
      <c r="L309" s="12"/>
    </row>
    <row r="310" spans="1:12">
      <c r="A310" s="1" t="s">
        <v>683</v>
      </c>
      <c r="B310" s="1" t="s">
        <v>33</v>
      </c>
      <c r="C310" s="1" t="s">
        <v>34</v>
      </c>
      <c r="D310" s="1" t="s">
        <v>33</v>
      </c>
      <c r="E310" s="2">
        <v>1</v>
      </c>
      <c r="F310" s="10">
        <v>1766</v>
      </c>
      <c r="G310" s="11">
        <v>6524</v>
      </c>
      <c r="H310" s="13">
        <f t="shared" si="8"/>
        <v>6524</v>
      </c>
      <c r="I310" s="14">
        <f t="shared" si="9"/>
        <v>1766</v>
      </c>
      <c r="J310" s="12">
        <v>99.77</v>
      </c>
      <c r="K310" s="12"/>
      <c r="L310" s="12"/>
    </row>
    <row r="311" spans="1:12">
      <c r="A311" s="1" t="s">
        <v>1058</v>
      </c>
      <c r="B311" s="1" t="s">
        <v>896</v>
      </c>
      <c r="C311" s="1" t="s">
        <v>22</v>
      </c>
      <c r="D311" s="1" t="s">
        <v>896</v>
      </c>
      <c r="E311" s="2">
        <v>10</v>
      </c>
      <c r="F311" s="10">
        <v>692</v>
      </c>
      <c r="G311" s="11">
        <v>6507</v>
      </c>
      <c r="H311" s="13">
        <f t="shared" si="8"/>
        <v>650.70000000000005</v>
      </c>
      <c r="I311" s="14">
        <f t="shared" si="9"/>
        <v>69.2</v>
      </c>
      <c r="J311" s="12">
        <v>42.45</v>
      </c>
      <c r="K311" s="12"/>
      <c r="L311" s="12"/>
    </row>
    <row r="312" spans="1:12">
      <c r="A312" s="1" t="s">
        <v>548</v>
      </c>
      <c r="B312" s="1" t="s">
        <v>385</v>
      </c>
      <c r="C312" s="1" t="s">
        <v>11</v>
      </c>
      <c r="D312" s="1" t="s">
        <v>551</v>
      </c>
      <c r="E312" s="2">
        <v>3</v>
      </c>
      <c r="F312" s="10">
        <v>585</v>
      </c>
      <c r="G312" s="11">
        <v>6480</v>
      </c>
      <c r="H312" s="13">
        <f t="shared" si="8"/>
        <v>2160</v>
      </c>
      <c r="I312" s="14">
        <f t="shared" si="9"/>
        <v>195</v>
      </c>
      <c r="J312" s="12">
        <v>19.68</v>
      </c>
      <c r="K312" s="12"/>
      <c r="L312" s="12"/>
    </row>
    <row r="313" spans="1:12">
      <c r="A313" s="1" t="s">
        <v>1136</v>
      </c>
      <c r="B313" s="1" t="s">
        <v>138</v>
      </c>
      <c r="C313" s="1" t="s">
        <v>11</v>
      </c>
      <c r="D313" s="1" t="s">
        <v>1136</v>
      </c>
      <c r="E313" s="2">
        <v>1</v>
      </c>
      <c r="F313" s="10">
        <v>551</v>
      </c>
      <c r="G313" s="11">
        <v>6424</v>
      </c>
      <c r="H313" s="13">
        <f t="shared" si="8"/>
        <v>6424</v>
      </c>
      <c r="I313" s="14">
        <f t="shared" si="9"/>
        <v>551</v>
      </c>
      <c r="J313" s="12">
        <v>74.36</v>
      </c>
      <c r="K313" s="12"/>
      <c r="L313" s="12"/>
    </row>
    <row r="314" spans="1:12">
      <c r="A314" t="s">
        <v>1701</v>
      </c>
      <c r="B314" s="8" t="s">
        <v>597</v>
      </c>
      <c r="C314" s="1" t="s">
        <v>45</v>
      </c>
      <c r="D314" s="1" t="s">
        <v>264</v>
      </c>
      <c r="E314" s="2">
        <v>2</v>
      </c>
      <c r="F314" s="10">
        <v>605</v>
      </c>
      <c r="G314" s="11">
        <v>6374</v>
      </c>
      <c r="H314" s="13">
        <f t="shared" si="8"/>
        <v>3187</v>
      </c>
      <c r="I314" s="14">
        <f t="shared" si="9"/>
        <v>302.5</v>
      </c>
      <c r="J314" s="12">
        <v>67.22</v>
      </c>
      <c r="K314" s="12"/>
      <c r="L314" s="12"/>
    </row>
    <row r="315" spans="1:12">
      <c r="A315" s="1" t="s">
        <v>916</v>
      </c>
      <c r="B315" s="8" t="s">
        <v>1677</v>
      </c>
      <c r="C315" s="8" t="s">
        <v>56</v>
      </c>
      <c r="D315" s="1" t="s">
        <v>917</v>
      </c>
      <c r="E315" s="2">
        <v>16</v>
      </c>
      <c r="F315" s="10">
        <v>972</v>
      </c>
      <c r="G315" s="11">
        <v>6336</v>
      </c>
      <c r="H315" s="13">
        <f t="shared" si="8"/>
        <v>396</v>
      </c>
      <c r="I315" s="14">
        <f t="shared" si="9"/>
        <v>60.75</v>
      </c>
      <c r="J315" s="12">
        <v>20.25</v>
      </c>
      <c r="K315" s="12"/>
      <c r="L315" s="12"/>
    </row>
    <row r="316" spans="1:12">
      <c r="A316" s="1" t="s">
        <v>736</v>
      </c>
      <c r="B316" s="1" t="s">
        <v>33</v>
      </c>
      <c r="C316" s="1" t="s">
        <v>34</v>
      </c>
      <c r="D316" s="1" t="s">
        <v>33</v>
      </c>
      <c r="E316" s="2">
        <v>1</v>
      </c>
      <c r="F316" s="10">
        <v>1625</v>
      </c>
      <c r="G316" s="11">
        <v>6300</v>
      </c>
      <c r="H316" s="13">
        <f t="shared" si="8"/>
        <v>6300</v>
      </c>
      <c r="I316" s="14">
        <f t="shared" si="9"/>
        <v>1625</v>
      </c>
      <c r="J316" s="12">
        <v>92.86</v>
      </c>
      <c r="K316" s="12"/>
      <c r="L316" s="12"/>
    </row>
    <row r="317" spans="1:12">
      <c r="A317" s="1" t="s">
        <v>1256</v>
      </c>
      <c r="B317" s="1" t="s">
        <v>198</v>
      </c>
      <c r="C317" s="1" t="s">
        <v>45</v>
      </c>
      <c r="D317" s="1" t="s">
        <v>1259</v>
      </c>
      <c r="E317" s="2">
        <v>1</v>
      </c>
      <c r="F317" s="10">
        <v>378</v>
      </c>
      <c r="G317" s="11">
        <v>6267.55</v>
      </c>
      <c r="H317" s="13">
        <f t="shared" si="8"/>
        <v>6267.55</v>
      </c>
      <c r="I317" s="14">
        <f t="shared" si="9"/>
        <v>378</v>
      </c>
      <c r="J317" s="12">
        <v>36.520000000000003</v>
      </c>
      <c r="K317" s="12"/>
      <c r="L317" s="12"/>
    </row>
    <row r="318" spans="1:12">
      <c r="A318" s="1" t="s">
        <v>1002</v>
      </c>
      <c r="B318" s="1" t="s">
        <v>198</v>
      </c>
      <c r="C318" s="1" t="s">
        <v>45</v>
      </c>
      <c r="D318" s="1" t="s">
        <v>1005</v>
      </c>
      <c r="E318" s="2">
        <v>1</v>
      </c>
      <c r="F318" s="10">
        <v>758</v>
      </c>
      <c r="G318" s="11">
        <v>6151.25</v>
      </c>
      <c r="H318" s="13">
        <f t="shared" si="8"/>
        <v>6151.25</v>
      </c>
      <c r="I318" s="14">
        <f t="shared" si="9"/>
        <v>758</v>
      </c>
      <c r="J318" s="12">
        <v>73.239999999999995</v>
      </c>
      <c r="K318" s="12"/>
      <c r="L318" s="12"/>
    </row>
    <row r="319" spans="1:12">
      <c r="A319" s="1" t="s">
        <v>970</v>
      </c>
      <c r="B319" s="1" t="s">
        <v>896</v>
      </c>
      <c r="C319" s="1" t="s">
        <v>307</v>
      </c>
      <c r="D319" s="1" t="s">
        <v>973</v>
      </c>
      <c r="E319" s="2">
        <v>12</v>
      </c>
      <c r="F319" s="10">
        <v>847</v>
      </c>
      <c r="G319" s="11">
        <v>6046</v>
      </c>
      <c r="H319" s="13">
        <f t="shared" si="8"/>
        <v>503.83333333333331</v>
      </c>
      <c r="I319" s="14">
        <f t="shared" si="9"/>
        <v>70.583333333333329</v>
      </c>
      <c r="J319" s="12">
        <v>43.3</v>
      </c>
      <c r="K319" s="12"/>
      <c r="L319" s="12"/>
    </row>
    <row r="320" spans="1:12">
      <c r="A320" s="1" t="s">
        <v>1094</v>
      </c>
      <c r="B320" s="1" t="s">
        <v>1095</v>
      </c>
      <c r="C320" s="1" t="s">
        <v>22</v>
      </c>
      <c r="D320" s="8" t="s">
        <v>1759</v>
      </c>
      <c r="E320" s="2">
        <v>41</v>
      </c>
      <c r="F320" s="10">
        <v>615</v>
      </c>
      <c r="G320" s="11">
        <v>5904</v>
      </c>
      <c r="H320" s="13">
        <f t="shared" si="8"/>
        <v>144</v>
      </c>
      <c r="I320" s="14">
        <f t="shared" si="9"/>
        <v>15</v>
      </c>
      <c r="J320" s="12">
        <v>30</v>
      </c>
      <c r="K320" s="12"/>
      <c r="L320" s="12"/>
    </row>
    <row r="321" spans="1:12">
      <c r="A321" s="1" t="s">
        <v>881</v>
      </c>
      <c r="B321" s="8" t="s">
        <v>1677</v>
      </c>
      <c r="C321" s="8" t="s">
        <v>56</v>
      </c>
      <c r="D321" s="1" t="s">
        <v>882</v>
      </c>
      <c r="E321" s="2">
        <v>15</v>
      </c>
      <c r="F321" s="10">
        <v>1041</v>
      </c>
      <c r="G321" s="11">
        <v>5884</v>
      </c>
      <c r="H321" s="13">
        <f t="shared" si="8"/>
        <v>392.26666666666665</v>
      </c>
      <c r="I321" s="14">
        <f t="shared" si="9"/>
        <v>69.400000000000006</v>
      </c>
      <c r="J321" s="12">
        <v>23.13</v>
      </c>
      <c r="K321" s="12"/>
      <c r="L321" s="12"/>
    </row>
    <row r="322" spans="1:12">
      <c r="A322" s="1" t="s">
        <v>1203</v>
      </c>
      <c r="B322" s="1" t="s">
        <v>597</v>
      </c>
      <c r="C322" s="1" t="s">
        <v>11</v>
      </c>
      <c r="D322" s="8" t="s">
        <v>1203</v>
      </c>
      <c r="E322" s="2">
        <v>2</v>
      </c>
      <c r="F322" s="10">
        <v>444</v>
      </c>
      <c r="G322" s="11">
        <v>5808</v>
      </c>
      <c r="H322" s="13">
        <f t="shared" si="8"/>
        <v>2904</v>
      </c>
      <c r="I322" s="14">
        <f t="shared" si="9"/>
        <v>222</v>
      </c>
      <c r="J322" s="12">
        <v>49.33</v>
      </c>
      <c r="K322" s="12"/>
      <c r="L322" s="12"/>
    </row>
    <row r="323" spans="1:12">
      <c r="A323" s="1" t="s">
        <v>1090</v>
      </c>
      <c r="B323" s="1" t="s">
        <v>597</v>
      </c>
      <c r="C323" s="1" t="s">
        <v>22</v>
      </c>
      <c r="D323" s="1" t="s">
        <v>1093</v>
      </c>
      <c r="E323" s="2">
        <v>6</v>
      </c>
      <c r="F323" s="10">
        <v>629</v>
      </c>
      <c r="G323" s="11">
        <v>5789</v>
      </c>
      <c r="H323" s="13">
        <f t="shared" si="8"/>
        <v>964.83333333333337</v>
      </c>
      <c r="I323" s="14">
        <f t="shared" si="9"/>
        <v>104.83333333333333</v>
      </c>
      <c r="J323" s="12">
        <v>23.3</v>
      </c>
      <c r="K323" s="12"/>
      <c r="L323" s="12"/>
    </row>
    <row r="324" spans="1:12">
      <c r="A324" s="1" t="s">
        <v>1192</v>
      </c>
      <c r="B324" s="1" t="s">
        <v>625</v>
      </c>
      <c r="C324" s="1" t="s">
        <v>22</v>
      </c>
      <c r="D324" s="1" t="s">
        <v>1195</v>
      </c>
      <c r="E324" s="2">
        <v>8</v>
      </c>
      <c r="F324" s="10">
        <v>471</v>
      </c>
      <c r="G324" s="11">
        <v>5770</v>
      </c>
      <c r="H324" s="13">
        <f t="shared" si="8"/>
        <v>721.25</v>
      </c>
      <c r="I324" s="14">
        <f t="shared" si="9"/>
        <v>58.875</v>
      </c>
      <c r="J324" s="12">
        <v>49.06</v>
      </c>
      <c r="K324" s="12"/>
      <c r="L324" s="12"/>
    </row>
    <row r="325" spans="1:12">
      <c r="A325" s="8" t="s">
        <v>1705</v>
      </c>
      <c r="B325" s="8" t="s">
        <v>198</v>
      </c>
      <c r="C325" s="1" t="s">
        <v>11</v>
      </c>
      <c r="D325" s="8" t="s">
        <v>1764</v>
      </c>
      <c r="E325" s="2">
        <v>1</v>
      </c>
      <c r="F325" s="10">
        <v>416</v>
      </c>
      <c r="G325" s="11">
        <v>5715</v>
      </c>
      <c r="H325" s="13">
        <f t="shared" si="8"/>
        <v>5715</v>
      </c>
      <c r="I325" s="14">
        <f t="shared" si="9"/>
        <v>416</v>
      </c>
      <c r="J325" s="12">
        <v>40.19</v>
      </c>
      <c r="K325" s="12"/>
      <c r="L325" s="12"/>
    </row>
    <row r="326" spans="1:12">
      <c r="A326" s="1" t="s">
        <v>845</v>
      </c>
      <c r="B326" s="1" t="s">
        <v>275</v>
      </c>
      <c r="C326" s="1" t="s">
        <v>19</v>
      </c>
      <c r="D326" s="8" t="s">
        <v>1751</v>
      </c>
      <c r="E326" s="2">
        <v>12</v>
      </c>
      <c r="F326" s="10">
        <v>1162</v>
      </c>
      <c r="G326" s="11">
        <v>5703</v>
      </c>
      <c r="H326" s="13">
        <f t="shared" ref="H326:H389" si="10">G326/E326</f>
        <v>475.25</v>
      </c>
      <c r="I326" s="14">
        <f t="shared" ref="I326:I389" si="11">F326/E326</f>
        <v>96.833333333333329</v>
      </c>
      <c r="J326" s="12">
        <v>56.3</v>
      </c>
      <c r="K326" s="12"/>
      <c r="L326" s="12"/>
    </row>
    <row r="327" spans="1:12">
      <c r="A327" s="1" t="s">
        <v>868</v>
      </c>
      <c r="B327" s="8" t="s">
        <v>1696</v>
      </c>
      <c r="C327" s="8" t="s">
        <v>56</v>
      </c>
      <c r="D327" s="8" t="s">
        <v>1753</v>
      </c>
      <c r="E327" s="2">
        <v>9</v>
      </c>
      <c r="F327" s="10">
        <v>1113</v>
      </c>
      <c r="G327" s="11">
        <v>5594.8</v>
      </c>
      <c r="H327" s="13">
        <f t="shared" si="10"/>
        <v>621.6444444444445</v>
      </c>
      <c r="I327" s="14">
        <f t="shared" si="11"/>
        <v>123.66666666666667</v>
      </c>
      <c r="J327" s="12">
        <v>46.62</v>
      </c>
      <c r="K327" s="12"/>
      <c r="L327" s="12"/>
    </row>
    <row r="328" spans="1:12">
      <c r="A328" s="1" t="s">
        <v>1012</v>
      </c>
      <c r="B328" s="1" t="s">
        <v>78</v>
      </c>
      <c r="C328" s="1" t="s">
        <v>19</v>
      </c>
      <c r="D328" s="1" t="s">
        <v>1015</v>
      </c>
      <c r="E328" s="2">
        <v>6</v>
      </c>
      <c r="F328" s="10">
        <v>736</v>
      </c>
      <c r="G328" s="11">
        <v>5520</v>
      </c>
      <c r="H328" s="13">
        <f t="shared" si="10"/>
        <v>920</v>
      </c>
      <c r="I328" s="14">
        <f t="shared" si="11"/>
        <v>122.66666666666667</v>
      </c>
      <c r="J328" s="12">
        <v>49.07</v>
      </c>
      <c r="K328" s="12"/>
      <c r="L328" s="12"/>
    </row>
    <row r="329" spans="1:12">
      <c r="A329" s="1" t="s">
        <v>992</v>
      </c>
      <c r="B329" s="8" t="s">
        <v>1677</v>
      </c>
      <c r="C329" s="8" t="s">
        <v>45</v>
      </c>
      <c r="D329" s="1" t="s">
        <v>993</v>
      </c>
      <c r="E329" s="2">
        <v>2</v>
      </c>
      <c r="F329" s="10">
        <v>792</v>
      </c>
      <c r="G329" s="11">
        <v>5287.41</v>
      </c>
      <c r="H329" s="13">
        <f t="shared" si="10"/>
        <v>2643.7049999999999</v>
      </c>
      <c r="I329" s="14">
        <f t="shared" si="11"/>
        <v>396</v>
      </c>
      <c r="J329" s="12">
        <v>51.03</v>
      </c>
      <c r="K329" s="12"/>
      <c r="L329" s="12"/>
    </row>
    <row r="330" spans="1:12">
      <c r="A330" s="1" t="s">
        <v>1368</v>
      </c>
      <c r="B330" s="1" t="s">
        <v>348</v>
      </c>
      <c r="C330" s="1" t="s">
        <v>22</v>
      </c>
      <c r="D330" s="1" t="s">
        <v>1371</v>
      </c>
      <c r="E330" s="2">
        <v>11</v>
      </c>
      <c r="F330" s="10">
        <v>277</v>
      </c>
      <c r="G330" s="11">
        <v>5223</v>
      </c>
      <c r="H330" s="13">
        <f t="shared" si="10"/>
        <v>474.81818181818181</v>
      </c>
      <c r="I330" s="14">
        <f t="shared" si="11"/>
        <v>25.181818181818183</v>
      </c>
      <c r="J330" s="12">
        <v>6.39</v>
      </c>
      <c r="K330" s="12"/>
      <c r="L330" s="12"/>
    </row>
    <row r="331" spans="1:12">
      <c r="A331" s="1" t="s">
        <v>968</v>
      </c>
      <c r="B331" s="8" t="s">
        <v>1677</v>
      </c>
      <c r="C331" s="8" t="s">
        <v>56</v>
      </c>
      <c r="D331" s="1" t="s">
        <v>969</v>
      </c>
      <c r="E331" s="2">
        <v>22</v>
      </c>
      <c r="F331" s="10">
        <v>865</v>
      </c>
      <c r="G331" s="11">
        <v>5036</v>
      </c>
      <c r="H331" s="13">
        <f t="shared" si="10"/>
        <v>228.90909090909091</v>
      </c>
      <c r="I331" s="14">
        <f t="shared" si="11"/>
        <v>39.31818181818182</v>
      </c>
      <c r="J331" s="12">
        <v>13.11</v>
      </c>
      <c r="K331" s="12"/>
      <c r="L331" s="12"/>
    </row>
    <row r="332" spans="1:12">
      <c r="A332" s="1" t="s">
        <v>1050</v>
      </c>
      <c r="B332" s="1" t="s">
        <v>896</v>
      </c>
      <c r="C332" s="1" t="s">
        <v>22</v>
      </c>
      <c r="D332" s="1" t="s">
        <v>896</v>
      </c>
      <c r="E332" s="2">
        <v>11</v>
      </c>
      <c r="F332" s="10">
        <v>695</v>
      </c>
      <c r="G332" s="11">
        <v>5014</v>
      </c>
      <c r="H332" s="13">
        <f t="shared" si="10"/>
        <v>455.81818181818181</v>
      </c>
      <c r="I332" s="14">
        <f t="shared" si="11"/>
        <v>63.18181818181818</v>
      </c>
      <c r="J332" s="12">
        <v>38.76</v>
      </c>
      <c r="K332" s="12"/>
      <c r="L332" s="12"/>
    </row>
    <row r="333" spans="1:12">
      <c r="A333" s="1" t="s">
        <v>932</v>
      </c>
      <c r="B333" s="8" t="s">
        <v>1677</v>
      </c>
      <c r="C333" s="8" t="s">
        <v>22</v>
      </c>
      <c r="D333" s="8" t="s">
        <v>1756</v>
      </c>
      <c r="E333" s="2">
        <v>18</v>
      </c>
      <c r="F333" s="10">
        <v>961</v>
      </c>
      <c r="G333" s="11">
        <v>4941</v>
      </c>
      <c r="H333" s="13">
        <f t="shared" si="10"/>
        <v>274.5</v>
      </c>
      <c r="I333" s="14">
        <f t="shared" si="11"/>
        <v>53.388888888888886</v>
      </c>
      <c r="J333" s="12">
        <v>17.8</v>
      </c>
      <c r="K333" s="12"/>
      <c r="L333" s="12"/>
    </row>
    <row r="334" spans="1:12">
      <c r="A334" s="1" t="s">
        <v>1062</v>
      </c>
      <c r="B334" s="1" t="s">
        <v>275</v>
      </c>
      <c r="C334" s="1" t="s">
        <v>22</v>
      </c>
      <c r="D334" s="1" t="s">
        <v>462</v>
      </c>
      <c r="E334" s="2">
        <v>4</v>
      </c>
      <c r="F334" s="10">
        <v>687</v>
      </c>
      <c r="G334" s="11">
        <v>4899</v>
      </c>
      <c r="H334" s="13">
        <f t="shared" si="10"/>
        <v>1224.75</v>
      </c>
      <c r="I334" s="14">
        <f t="shared" si="11"/>
        <v>171.75</v>
      </c>
      <c r="J334" s="12">
        <v>99.85</v>
      </c>
      <c r="K334" s="12"/>
      <c r="L334" s="12"/>
    </row>
    <row r="335" spans="1:12">
      <c r="A335" s="1" t="s">
        <v>1070</v>
      </c>
      <c r="B335" s="1" t="s">
        <v>625</v>
      </c>
      <c r="C335" s="1" t="s">
        <v>56</v>
      </c>
      <c r="D335" s="1" t="s">
        <v>1073</v>
      </c>
      <c r="E335" s="2">
        <v>16</v>
      </c>
      <c r="F335" s="10">
        <v>661</v>
      </c>
      <c r="G335" s="11">
        <v>4806</v>
      </c>
      <c r="H335" s="13">
        <f t="shared" si="10"/>
        <v>300.375</v>
      </c>
      <c r="I335" s="14">
        <f t="shared" si="11"/>
        <v>41.3125</v>
      </c>
      <c r="J335" s="12">
        <v>34.25</v>
      </c>
      <c r="K335" s="12"/>
      <c r="L335" s="12"/>
    </row>
    <row r="336" spans="1:12">
      <c r="A336" s="8" t="s">
        <v>1691</v>
      </c>
      <c r="B336" s="8" t="s">
        <v>89</v>
      </c>
      <c r="C336" s="1" t="s">
        <v>34</v>
      </c>
      <c r="D336" s="1" t="s">
        <v>91</v>
      </c>
      <c r="E336" s="2">
        <v>5</v>
      </c>
      <c r="F336" s="10">
        <v>1339</v>
      </c>
      <c r="G336" s="11">
        <v>4731</v>
      </c>
      <c r="H336" s="13">
        <f t="shared" si="10"/>
        <v>946.2</v>
      </c>
      <c r="I336" s="14">
        <f t="shared" si="11"/>
        <v>267.8</v>
      </c>
      <c r="J336" s="12">
        <v>21.56</v>
      </c>
      <c r="K336" s="12"/>
      <c r="L336" s="12"/>
    </row>
    <row r="337" spans="1:12">
      <c r="A337" s="1" t="s">
        <v>1172</v>
      </c>
      <c r="B337" s="1" t="s">
        <v>67</v>
      </c>
      <c r="C337" s="1" t="s">
        <v>45</v>
      </c>
      <c r="D337" s="1" t="s">
        <v>1175</v>
      </c>
      <c r="E337" s="2">
        <v>9</v>
      </c>
      <c r="F337" s="10">
        <v>487</v>
      </c>
      <c r="G337" s="11">
        <v>4725</v>
      </c>
      <c r="H337" s="13">
        <f t="shared" si="10"/>
        <v>525</v>
      </c>
      <c r="I337" s="14">
        <f t="shared" si="11"/>
        <v>54.111111111111114</v>
      </c>
      <c r="J337" s="12">
        <v>12.67</v>
      </c>
      <c r="K337" s="12"/>
      <c r="L337" s="12"/>
    </row>
    <row r="338" spans="1:12">
      <c r="A338" s="1" t="s">
        <v>1286</v>
      </c>
      <c r="B338" s="1" t="s">
        <v>33</v>
      </c>
      <c r="C338" s="1" t="s">
        <v>34</v>
      </c>
      <c r="D338" s="1" t="s">
        <v>33</v>
      </c>
      <c r="E338" s="2">
        <v>2</v>
      </c>
      <c r="F338" s="10">
        <v>330</v>
      </c>
      <c r="G338" s="11">
        <v>4648.5</v>
      </c>
      <c r="H338" s="13">
        <f t="shared" si="10"/>
        <v>2324.25</v>
      </c>
      <c r="I338" s="14">
        <f t="shared" si="11"/>
        <v>165</v>
      </c>
      <c r="J338" s="12">
        <v>9.43</v>
      </c>
      <c r="K338" s="12"/>
      <c r="L338" s="12"/>
    </row>
    <row r="339" spans="1:12">
      <c r="A339" s="1" t="s">
        <v>1210</v>
      </c>
      <c r="B339" s="1" t="s">
        <v>597</v>
      </c>
      <c r="C339" s="1" t="s">
        <v>22</v>
      </c>
      <c r="D339" s="1" t="s">
        <v>1213</v>
      </c>
      <c r="E339" s="2">
        <v>3</v>
      </c>
      <c r="F339" s="10">
        <v>440</v>
      </c>
      <c r="G339" s="11">
        <v>4648</v>
      </c>
      <c r="H339" s="13">
        <f t="shared" si="10"/>
        <v>1549.3333333333333</v>
      </c>
      <c r="I339" s="14">
        <f t="shared" si="11"/>
        <v>146.66666666666666</v>
      </c>
      <c r="J339" s="12">
        <v>32.590000000000003</v>
      </c>
      <c r="K339" s="12"/>
      <c r="L339" s="12"/>
    </row>
    <row r="340" spans="1:12">
      <c r="A340" s="1" t="s">
        <v>1044</v>
      </c>
      <c r="B340" s="8" t="s">
        <v>1677</v>
      </c>
      <c r="C340" s="8" t="s">
        <v>45</v>
      </c>
      <c r="D340" s="1" t="s">
        <v>1045</v>
      </c>
      <c r="E340" s="2">
        <v>2</v>
      </c>
      <c r="F340" s="10">
        <v>712</v>
      </c>
      <c r="G340" s="11">
        <v>4586.4399999999996</v>
      </c>
      <c r="H340" s="13">
        <f t="shared" si="10"/>
        <v>2293.2199999999998</v>
      </c>
      <c r="I340" s="14">
        <f t="shared" si="11"/>
        <v>356</v>
      </c>
      <c r="J340" s="12">
        <v>45.88</v>
      </c>
      <c r="K340" s="12"/>
      <c r="L340" s="12"/>
    </row>
    <row r="341" spans="1:12">
      <c r="A341" s="1" t="s">
        <v>1240</v>
      </c>
      <c r="B341" s="1" t="s">
        <v>297</v>
      </c>
      <c r="C341" s="1" t="s">
        <v>22</v>
      </c>
      <c r="D341" s="1" t="s">
        <v>1243</v>
      </c>
      <c r="E341" s="2">
        <v>16</v>
      </c>
      <c r="F341" s="10">
        <v>397</v>
      </c>
      <c r="G341" s="11">
        <v>4538</v>
      </c>
      <c r="H341" s="13">
        <f t="shared" si="10"/>
        <v>283.625</v>
      </c>
      <c r="I341" s="14">
        <f t="shared" si="11"/>
        <v>24.8125</v>
      </c>
      <c r="J341" s="12">
        <v>2.87</v>
      </c>
      <c r="K341" s="12"/>
      <c r="L341" s="12"/>
    </row>
    <row r="342" spans="1:12">
      <c r="A342" s="1" t="s">
        <v>1206</v>
      </c>
      <c r="B342" s="1" t="s">
        <v>138</v>
      </c>
      <c r="C342" s="1" t="s">
        <v>45</v>
      </c>
      <c r="D342" s="1" t="s">
        <v>813</v>
      </c>
      <c r="E342" s="2">
        <v>1</v>
      </c>
      <c r="F342" s="10">
        <v>444</v>
      </c>
      <c r="G342" s="11">
        <v>4482</v>
      </c>
      <c r="H342" s="13">
        <f t="shared" si="10"/>
        <v>4482</v>
      </c>
      <c r="I342" s="14">
        <f t="shared" si="11"/>
        <v>444</v>
      </c>
      <c r="J342" s="12">
        <v>59.92</v>
      </c>
      <c r="K342" s="12"/>
      <c r="L342" s="12"/>
    </row>
    <row r="343" spans="1:12">
      <c r="A343" s="1" t="s">
        <v>873</v>
      </c>
      <c r="B343" s="1" t="s">
        <v>33</v>
      </c>
      <c r="C343" s="1" t="s">
        <v>19</v>
      </c>
      <c r="D343" s="1" t="s">
        <v>876</v>
      </c>
      <c r="E343" s="2">
        <v>1</v>
      </c>
      <c r="F343" s="10">
        <v>1081</v>
      </c>
      <c r="G343" s="11">
        <v>4296</v>
      </c>
      <c r="H343" s="13">
        <f t="shared" si="10"/>
        <v>4296</v>
      </c>
      <c r="I343" s="14">
        <f t="shared" si="11"/>
        <v>1081</v>
      </c>
      <c r="J343" s="12">
        <v>61.77</v>
      </c>
      <c r="K343" s="12"/>
      <c r="L343" s="12"/>
    </row>
    <row r="344" spans="1:12">
      <c r="A344" s="1" t="s">
        <v>1007</v>
      </c>
      <c r="B344" s="8" t="s">
        <v>1677</v>
      </c>
      <c r="C344" s="8" t="s">
        <v>56</v>
      </c>
      <c r="D344" s="8" t="s">
        <v>1677</v>
      </c>
      <c r="E344" s="2">
        <v>20</v>
      </c>
      <c r="F344" s="10">
        <v>750</v>
      </c>
      <c r="G344" s="11">
        <v>4243</v>
      </c>
      <c r="H344" s="13">
        <f t="shared" si="10"/>
        <v>212.15</v>
      </c>
      <c r="I344" s="14">
        <f t="shared" si="11"/>
        <v>37.5</v>
      </c>
      <c r="J344" s="12">
        <v>12.5</v>
      </c>
      <c r="K344" s="12"/>
      <c r="L344" s="12"/>
    </row>
    <row r="345" spans="1:12">
      <c r="A345" s="1" t="s">
        <v>877</v>
      </c>
      <c r="B345" s="1" t="s">
        <v>33</v>
      </c>
      <c r="C345" s="1" t="s">
        <v>34</v>
      </c>
      <c r="D345" s="1" t="s">
        <v>33</v>
      </c>
      <c r="E345" s="2">
        <v>1</v>
      </c>
      <c r="F345" s="10">
        <v>1056</v>
      </c>
      <c r="G345" s="11">
        <v>4212</v>
      </c>
      <c r="H345" s="13">
        <f t="shared" si="10"/>
        <v>4212</v>
      </c>
      <c r="I345" s="14">
        <f t="shared" si="11"/>
        <v>1056</v>
      </c>
      <c r="J345" s="12">
        <v>60.34</v>
      </c>
      <c r="K345" s="12"/>
      <c r="L345" s="12"/>
    </row>
    <row r="346" spans="1:12">
      <c r="A346" s="1" t="s">
        <v>1107</v>
      </c>
      <c r="B346" s="1" t="s">
        <v>570</v>
      </c>
      <c r="C346" s="1" t="s">
        <v>22</v>
      </c>
      <c r="D346" s="1" t="s">
        <v>1110</v>
      </c>
      <c r="E346" s="2">
        <v>17</v>
      </c>
      <c r="F346" s="10">
        <v>603</v>
      </c>
      <c r="G346" s="11">
        <v>4171.5</v>
      </c>
      <c r="H346" s="13">
        <f t="shared" si="10"/>
        <v>245.38235294117646</v>
      </c>
      <c r="I346" s="14">
        <f t="shared" si="11"/>
        <v>35.470588235294116</v>
      </c>
      <c r="J346" s="12">
        <v>14.19</v>
      </c>
      <c r="K346" s="12"/>
      <c r="L346" s="12"/>
    </row>
    <row r="347" spans="1:12">
      <c r="A347" s="1" t="s">
        <v>1156</v>
      </c>
      <c r="B347" s="1" t="s">
        <v>67</v>
      </c>
      <c r="C347" s="1" t="s">
        <v>56</v>
      </c>
      <c r="D347" s="8" t="s">
        <v>1762</v>
      </c>
      <c r="E347" s="2">
        <v>13</v>
      </c>
      <c r="F347" s="10">
        <v>520</v>
      </c>
      <c r="G347" s="11">
        <v>4068.5</v>
      </c>
      <c r="H347" s="13">
        <f t="shared" si="10"/>
        <v>312.96153846153845</v>
      </c>
      <c r="I347" s="14">
        <f t="shared" si="11"/>
        <v>40</v>
      </c>
      <c r="J347" s="12">
        <v>9.3699999999999992</v>
      </c>
      <c r="K347" s="12"/>
      <c r="L347" s="12"/>
    </row>
    <row r="348" spans="1:12">
      <c r="A348" s="1" t="s">
        <v>1248</v>
      </c>
      <c r="B348" s="1" t="s">
        <v>597</v>
      </c>
      <c r="C348" s="1" t="s">
        <v>11</v>
      </c>
      <c r="D348" s="1" t="s">
        <v>1251</v>
      </c>
      <c r="E348" s="2">
        <v>1</v>
      </c>
      <c r="F348" s="10">
        <v>384</v>
      </c>
      <c r="G348" s="11">
        <v>4018</v>
      </c>
      <c r="H348" s="13">
        <f t="shared" si="10"/>
        <v>4018</v>
      </c>
      <c r="I348" s="14">
        <f t="shared" si="11"/>
        <v>384</v>
      </c>
      <c r="J348" s="12">
        <v>85.33</v>
      </c>
      <c r="K348" s="12"/>
      <c r="L348" s="12"/>
    </row>
    <row r="349" spans="1:12">
      <c r="A349" s="1" t="s">
        <v>1121</v>
      </c>
      <c r="B349" s="8" t="s">
        <v>1677</v>
      </c>
      <c r="C349" s="8" t="s">
        <v>45</v>
      </c>
      <c r="D349" s="1" t="s">
        <v>1122</v>
      </c>
      <c r="E349" s="2">
        <v>3</v>
      </c>
      <c r="F349" s="10">
        <v>584</v>
      </c>
      <c r="G349" s="11">
        <v>4008.9</v>
      </c>
      <c r="H349" s="13">
        <f t="shared" si="10"/>
        <v>1336.3</v>
      </c>
      <c r="I349" s="14">
        <f t="shared" si="11"/>
        <v>194.66666666666666</v>
      </c>
      <c r="J349" s="12">
        <v>25.09</v>
      </c>
      <c r="K349" s="12"/>
      <c r="L349" s="12"/>
    </row>
    <row r="350" spans="1:12">
      <c r="A350" s="1" t="s">
        <v>1026</v>
      </c>
      <c r="B350" s="1" t="s">
        <v>198</v>
      </c>
      <c r="C350" s="1" t="s">
        <v>34</v>
      </c>
      <c r="D350" s="1" t="s">
        <v>1029</v>
      </c>
      <c r="E350" s="2">
        <v>2</v>
      </c>
      <c r="F350" s="10">
        <v>721</v>
      </c>
      <c r="G350" s="11">
        <v>3981</v>
      </c>
      <c r="H350" s="13">
        <f t="shared" si="10"/>
        <v>1990.5</v>
      </c>
      <c r="I350" s="14">
        <f t="shared" si="11"/>
        <v>360.5</v>
      </c>
      <c r="J350" s="12">
        <v>34.83</v>
      </c>
      <c r="K350" s="12"/>
      <c r="L350" s="12"/>
    </row>
    <row r="351" spans="1:12">
      <c r="A351" s="1" t="s">
        <v>1054</v>
      </c>
      <c r="B351" s="1" t="s">
        <v>597</v>
      </c>
      <c r="C351" s="1" t="s">
        <v>22</v>
      </c>
      <c r="D351" s="1" t="s">
        <v>1057</v>
      </c>
      <c r="E351" s="2">
        <v>10</v>
      </c>
      <c r="F351" s="10">
        <v>693</v>
      </c>
      <c r="G351" s="11">
        <v>3975</v>
      </c>
      <c r="H351" s="13">
        <f t="shared" si="10"/>
        <v>397.5</v>
      </c>
      <c r="I351" s="14">
        <f t="shared" si="11"/>
        <v>69.3</v>
      </c>
      <c r="J351" s="12">
        <v>15.4</v>
      </c>
      <c r="K351" s="12"/>
      <c r="L351" s="12"/>
    </row>
    <row r="352" spans="1:12">
      <c r="A352" s="1" t="s">
        <v>1221</v>
      </c>
      <c r="B352" s="1" t="s">
        <v>25</v>
      </c>
      <c r="C352" s="1" t="s">
        <v>45</v>
      </c>
      <c r="D352" s="1" t="s">
        <v>1224</v>
      </c>
      <c r="E352" s="2">
        <v>9</v>
      </c>
      <c r="F352" s="10">
        <v>419</v>
      </c>
      <c r="G352" s="11">
        <v>3975</v>
      </c>
      <c r="H352" s="13">
        <f t="shared" si="10"/>
        <v>441.66666666666669</v>
      </c>
      <c r="I352" s="14">
        <f t="shared" si="11"/>
        <v>46.555555555555557</v>
      </c>
      <c r="J352" s="12">
        <v>6.71</v>
      </c>
      <c r="K352" s="12"/>
      <c r="L352" s="12"/>
    </row>
    <row r="353" spans="1:12">
      <c r="A353" s="1" t="s">
        <v>988</v>
      </c>
      <c r="B353" s="1" t="s">
        <v>275</v>
      </c>
      <c r="C353" s="1" t="s">
        <v>56</v>
      </c>
      <c r="D353" s="1" t="s">
        <v>991</v>
      </c>
      <c r="E353" s="2">
        <v>5</v>
      </c>
      <c r="F353" s="10">
        <v>797</v>
      </c>
      <c r="G353" s="11">
        <v>3948.5</v>
      </c>
      <c r="H353" s="13">
        <f t="shared" si="10"/>
        <v>789.7</v>
      </c>
      <c r="I353" s="14">
        <f t="shared" si="11"/>
        <v>159.4</v>
      </c>
      <c r="J353" s="12">
        <v>92.67</v>
      </c>
      <c r="K353" s="12"/>
      <c r="L353" s="12"/>
    </row>
    <row r="354" spans="1:12">
      <c r="A354" s="1" t="s">
        <v>1336</v>
      </c>
      <c r="B354" s="1" t="s">
        <v>138</v>
      </c>
      <c r="C354" s="1" t="s">
        <v>19</v>
      </c>
      <c r="D354" s="1" t="s">
        <v>140</v>
      </c>
      <c r="E354" s="2">
        <v>3</v>
      </c>
      <c r="F354" s="10">
        <v>300</v>
      </c>
      <c r="G354" s="11">
        <v>3860</v>
      </c>
      <c r="H354" s="13">
        <f t="shared" si="10"/>
        <v>1286.6666666666667</v>
      </c>
      <c r="I354" s="14">
        <f t="shared" si="11"/>
        <v>100</v>
      </c>
      <c r="J354" s="12">
        <v>13.5</v>
      </c>
      <c r="K354" s="12"/>
      <c r="L354" s="12"/>
    </row>
    <row r="355" spans="1:12">
      <c r="A355" t="s">
        <v>1702</v>
      </c>
      <c r="B355" s="8" t="s">
        <v>1677</v>
      </c>
      <c r="C355" s="8" t="s">
        <v>962</v>
      </c>
      <c r="D355" s="8" t="s">
        <v>1677</v>
      </c>
      <c r="E355" s="2">
        <v>2</v>
      </c>
      <c r="F355" s="10">
        <v>574</v>
      </c>
      <c r="G355" s="11">
        <v>3838</v>
      </c>
      <c r="H355" s="13">
        <f t="shared" si="10"/>
        <v>1919</v>
      </c>
      <c r="I355" s="14">
        <f t="shared" si="11"/>
        <v>287</v>
      </c>
      <c r="J355" s="12">
        <v>95.67</v>
      </c>
      <c r="K355" s="12"/>
      <c r="L355" s="12"/>
    </row>
    <row r="356" spans="1:12">
      <c r="A356" t="s">
        <v>1695</v>
      </c>
      <c r="B356" s="8" t="s">
        <v>1677</v>
      </c>
      <c r="C356" s="8" t="s">
        <v>45</v>
      </c>
      <c r="D356" s="1" t="s">
        <v>264</v>
      </c>
      <c r="E356" s="2">
        <v>5</v>
      </c>
      <c r="F356" s="10">
        <v>1137</v>
      </c>
      <c r="G356" s="11">
        <v>3792</v>
      </c>
      <c r="H356" s="13">
        <f t="shared" si="10"/>
        <v>758.4</v>
      </c>
      <c r="I356" s="14">
        <f t="shared" si="11"/>
        <v>227.4</v>
      </c>
      <c r="J356" s="12">
        <v>29.3</v>
      </c>
      <c r="K356" s="12"/>
      <c r="L356" s="12"/>
    </row>
    <row r="357" spans="1:12">
      <c r="A357" s="1" t="s">
        <v>984</v>
      </c>
      <c r="B357" s="1" t="s">
        <v>570</v>
      </c>
      <c r="C357" s="1" t="s">
        <v>22</v>
      </c>
      <c r="D357" s="1" t="s">
        <v>987</v>
      </c>
      <c r="E357" s="2">
        <v>23</v>
      </c>
      <c r="F357" s="10">
        <v>824</v>
      </c>
      <c r="G357" s="11">
        <v>3788</v>
      </c>
      <c r="H357" s="13">
        <f t="shared" si="10"/>
        <v>164.69565217391303</v>
      </c>
      <c r="I357" s="14">
        <f t="shared" si="11"/>
        <v>35.826086956521742</v>
      </c>
      <c r="J357" s="12">
        <v>14.33</v>
      </c>
      <c r="K357" s="12"/>
      <c r="L357" s="12"/>
    </row>
    <row r="358" spans="1:12">
      <c r="A358" s="1" t="s">
        <v>1477</v>
      </c>
      <c r="B358" s="1" t="s">
        <v>59</v>
      </c>
      <c r="C358" s="1" t="s">
        <v>34</v>
      </c>
      <c r="D358" s="8" t="s">
        <v>1767</v>
      </c>
      <c r="E358" s="2">
        <v>15</v>
      </c>
      <c r="F358" s="10">
        <v>192</v>
      </c>
      <c r="G358" s="11">
        <v>3754.43</v>
      </c>
      <c r="H358" s="13">
        <f t="shared" si="10"/>
        <v>250.29533333333333</v>
      </c>
      <c r="I358" s="14">
        <f t="shared" si="11"/>
        <v>12.8</v>
      </c>
      <c r="J358" s="12">
        <v>1.78</v>
      </c>
      <c r="K358" s="12"/>
      <c r="L358" s="12"/>
    </row>
    <row r="359" spans="1:12">
      <c r="A359" s="1" t="s">
        <v>1426</v>
      </c>
      <c r="B359" s="1" t="s">
        <v>297</v>
      </c>
      <c r="C359" s="1" t="s">
        <v>45</v>
      </c>
      <c r="D359" s="1" t="s">
        <v>1429</v>
      </c>
      <c r="E359" s="2">
        <v>2</v>
      </c>
      <c r="F359" s="10">
        <v>225</v>
      </c>
      <c r="G359" s="11">
        <v>3719</v>
      </c>
      <c r="H359" s="13">
        <f t="shared" si="10"/>
        <v>1859.5</v>
      </c>
      <c r="I359" s="14">
        <f t="shared" si="11"/>
        <v>112.5</v>
      </c>
      <c r="J359" s="12">
        <v>13.01</v>
      </c>
      <c r="K359" s="12"/>
      <c r="L359" s="12"/>
    </row>
    <row r="360" spans="1:12">
      <c r="A360" s="1" t="s">
        <v>1082</v>
      </c>
      <c r="B360" s="1" t="s">
        <v>94</v>
      </c>
      <c r="C360" s="1" t="s">
        <v>56</v>
      </c>
      <c r="D360" s="1" t="s">
        <v>96</v>
      </c>
      <c r="E360" s="2">
        <v>3</v>
      </c>
      <c r="F360" s="10">
        <v>632</v>
      </c>
      <c r="G360" s="11">
        <v>3715.5</v>
      </c>
      <c r="H360" s="13">
        <f t="shared" si="10"/>
        <v>1238.5</v>
      </c>
      <c r="I360" s="14">
        <f t="shared" si="11"/>
        <v>210.66666666666666</v>
      </c>
      <c r="J360" s="12">
        <v>42.13</v>
      </c>
      <c r="K360" s="12"/>
      <c r="L360" s="12"/>
    </row>
    <row r="361" spans="1:12">
      <c r="A361" s="8" t="s">
        <v>1698</v>
      </c>
      <c r="B361" s="8" t="s">
        <v>198</v>
      </c>
      <c r="C361" s="1" t="s">
        <v>45</v>
      </c>
      <c r="D361" s="1" t="s">
        <v>174</v>
      </c>
      <c r="E361" s="2">
        <v>1</v>
      </c>
      <c r="F361" s="10">
        <v>958</v>
      </c>
      <c r="G361" s="11">
        <v>3669.5</v>
      </c>
      <c r="H361" s="13">
        <f t="shared" si="10"/>
        <v>3669.5</v>
      </c>
      <c r="I361" s="14">
        <f t="shared" si="11"/>
        <v>958</v>
      </c>
      <c r="J361" s="12">
        <v>92.56</v>
      </c>
      <c r="K361" s="12"/>
      <c r="L361" s="12"/>
    </row>
    <row r="362" spans="1:12">
      <c r="A362" t="s">
        <v>1708</v>
      </c>
      <c r="B362" s="8" t="s">
        <v>1677</v>
      </c>
      <c r="C362" s="8" t="s">
        <v>11</v>
      </c>
      <c r="D362" s="1" t="s">
        <v>1331</v>
      </c>
      <c r="E362" s="2">
        <v>1</v>
      </c>
      <c r="F362" s="10">
        <v>303</v>
      </c>
      <c r="G362" s="11">
        <v>3646</v>
      </c>
      <c r="H362" s="13">
        <f t="shared" si="10"/>
        <v>3646</v>
      </c>
      <c r="I362" s="14">
        <f t="shared" si="11"/>
        <v>303</v>
      </c>
      <c r="J362" s="12">
        <v>39.049999999999997</v>
      </c>
      <c r="K362" s="12"/>
      <c r="L362" s="12"/>
    </row>
    <row r="363" spans="1:12">
      <c r="A363" s="1" t="s">
        <v>1118</v>
      </c>
      <c r="B363" s="1" t="s">
        <v>297</v>
      </c>
      <c r="C363" s="1" t="s">
        <v>11</v>
      </c>
      <c r="D363" s="8" t="s">
        <v>1761</v>
      </c>
      <c r="E363" s="2">
        <v>4</v>
      </c>
      <c r="F363" s="10">
        <v>584</v>
      </c>
      <c r="G363" s="11">
        <v>3614</v>
      </c>
      <c r="H363" s="13">
        <f t="shared" si="10"/>
        <v>903.5</v>
      </c>
      <c r="I363" s="14">
        <f t="shared" si="11"/>
        <v>146</v>
      </c>
      <c r="J363" s="12">
        <v>16.88</v>
      </c>
      <c r="K363" s="12"/>
      <c r="L363" s="12"/>
    </row>
    <row r="364" spans="1:12">
      <c r="A364" s="1" t="s">
        <v>1176</v>
      </c>
      <c r="B364" s="1" t="s">
        <v>1177</v>
      </c>
      <c r="C364" s="1" t="s">
        <v>22</v>
      </c>
      <c r="D364" s="1" t="s">
        <v>1179</v>
      </c>
      <c r="E364" s="2">
        <v>4</v>
      </c>
      <c r="F364" s="10">
        <v>484</v>
      </c>
      <c r="G364" s="11">
        <v>3552</v>
      </c>
      <c r="H364" s="13">
        <f t="shared" si="10"/>
        <v>888</v>
      </c>
      <c r="I364" s="14">
        <f t="shared" si="11"/>
        <v>121</v>
      </c>
      <c r="J364" s="12">
        <v>96.8</v>
      </c>
      <c r="K364" s="12"/>
      <c r="L364" s="12"/>
    </row>
    <row r="365" spans="1:12">
      <c r="A365" s="1" t="s">
        <v>1232</v>
      </c>
      <c r="B365" s="1" t="s">
        <v>1095</v>
      </c>
      <c r="C365" s="1" t="s">
        <v>22</v>
      </c>
      <c r="D365" s="1" t="s">
        <v>1235</v>
      </c>
      <c r="E365" s="2">
        <v>16</v>
      </c>
      <c r="F365" s="10">
        <v>400</v>
      </c>
      <c r="G365" s="11">
        <v>3548</v>
      </c>
      <c r="H365" s="13">
        <f t="shared" si="10"/>
        <v>221.75</v>
      </c>
      <c r="I365" s="14">
        <f t="shared" si="11"/>
        <v>25</v>
      </c>
      <c r="J365" s="12">
        <v>49.63</v>
      </c>
      <c r="K365" s="12"/>
      <c r="L365" s="12"/>
    </row>
    <row r="366" spans="1:12">
      <c r="A366" s="1" t="s">
        <v>1394</v>
      </c>
      <c r="B366" s="1" t="s">
        <v>198</v>
      </c>
      <c r="C366" s="1" t="s">
        <v>11</v>
      </c>
      <c r="D366" s="1" t="s">
        <v>1394</v>
      </c>
      <c r="E366" s="2">
        <v>1</v>
      </c>
      <c r="F366" s="10">
        <v>252</v>
      </c>
      <c r="G366" s="11">
        <v>3344</v>
      </c>
      <c r="H366" s="13">
        <f t="shared" si="10"/>
        <v>3344</v>
      </c>
      <c r="I366" s="14">
        <f t="shared" si="11"/>
        <v>252</v>
      </c>
      <c r="J366" s="12">
        <v>24.35</v>
      </c>
      <c r="K366" s="12"/>
      <c r="L366" s="12"/>
    </row>
    <row r="367" spans="1:12">
      <c r="A367" s="1" t="s">
        <v>1236</v>
      </c>
      <c r="B367" s="1" t="s">
        <v>138</v>
      </c>
      <c r="C367" s="1" t="s">
        <v>45</v>
      </c>
      <c r="D367" s="1" t="s">
        <v>1239</v>
      </c>
      <c r="E367" s="2">
        <v>1</v>
      </c>
      <c r="F367" s="10">
        <v>399</v>
      </c>
      <c r="G367" s="11">
        <v>3271</v>
      </c>
      <c r="H367" s="13">
        <f t="shared" si="10"/>
        <v>3271</v>
      </c>
      <c r="I367" s="14">
        <f t="shared" si="11"/>
        <v>399</v>
      </c>
      <c r="J367" s="12">
        <v>53.85</v>
      </c>
      <c r="K367" s="12"/>
      <c r="L367" s="12"/>
    </row>
    <row r="368" spans="1:12">
      <c r="A368" s="1" t="s">
        <v>1244</v>
      </c>
      <c r="B368" s="1" t="s">
        <v>448</v>
      </c>
      <c r="C368" s="1" t="s">
        <v>45</v>
      </c>
      <c r="D368" s="1" t="s">
        <v>450</v>
      </c>
      <c r="E368" s="2">
        <v>2</v>
      </c>
      <c r="F368" s="10">
        <v>390</v>
      </c>
      <c r="G368" s="11">
        <v>3267.9</v>
      </c>
      <c r="H368" s="13">
        <f t="shared" si="10"/>
        <v>1633.95</v>
      </c>
      <c r="I368" s="14">
        <f t="shared" si="11"/>
        <v>195</v>
      </c>
      <c r="J368" s="12">
        <v>97.5</v>
      </c>
      <c r="K368" s="12"/>
      <c r="L368" s="12"/>
    </row>
    <row r="369" spans="1:12">
      <c r="A369" s="8" t="s">
        <v>1703</v>
      </c>
      <c r="B369" s="8" t="s">
        <v>275</v>
      </c>
      <c r="C369" s="1" t="s">
        <v>19</v>
      </c>
      <c r="D369" s="1" t="s">
        <v>1166</v>
      </c>
      <c r="E369" s="2">
        <v>3</v>
      </c>
      <c r="F369" s="10">
        <v>493</v>
      </c>
      <c r="G369" s="11">
        <v>3250</v>
      </c>
      <c r="H369" s="13">
        <f t="shared" si="10"/>
        <v>1083.3333333333333</v>
      </c>
      <c r="I369" s="14">
        <f t="shared" si="11"/>
        <v>164.33333333333334</v>
      </c>
      <c r="J369" s="12">
        <v>95.54</v>
      </c>
      <c r="K369" s="12"/>
      <c r="L369" s="12"/>
    </row>
    <row r="370" spans="1:12">
      <c r="A370" s="1" t="s">
        <v>1127</v>
      </c>
      <c r="B370" s="8" t="s">
        <v>1677</v>
      </c>
      <c r="C370" s="8" t="s">
        <v>962</v>
      </c>
      <c r="D370" s="8" t="s">
        <v>1677</v>
      </c>
      <c r="E370" s="2">
        <v>10</v>
      </c>
      <c r="F370" s="10">
        <v>569</v>
      </c>
      <c r="G370" s="11">
        <v>3230</v>
      </c>
      <c r="H370" s="13">
        <f t="shared" si="10"/>
        <v>323</v>
      </c>
      <c r="I370" s="14">
        <f t="shared" si="11"/>
        <v>56.9</v>
      </c>
      <c r="J370" s="12">
        <v>18.97</v>
      </c>
      <c r="K370" s="12"/>
      <c r="L370" s="12"/>
    </row>
    <row r="371" spans="1:12">
      <c r="A371" s="1" t="s">
        <v>1134</v>
      </c>
      <c r="B371" s="8" t="s">
        <v>1677</v>
      </c>
      <c r="C371" s="8" t="s">
        <v>56</v>
      </c>
      <c r="D371" s="1" t="s">
        <v>1135</v>
      </c>
      <c r="E371" s="2">
        <v>10</v>
      </c>
      <c r="F371" s="10">
        <v>566</v>
      </c>
      <c r="G371" s="11">
        <v>3223</v>
      </c>
      <c r="H371" s="13">
        <f t="shared" si="10"/>
        <v>322.3</v>
      </c>
      <c r="I371" s="14">
        <f t="shared" si="11"/>
        <v>56.6</v>
      </c>
      <c r="J371" s="12">
        <v>18.87</v>
      </c>
      <c r="K371" s="12"/>
      <c r="L371" s="12"/>
    </row>
    <row r="372" spans="1:12">
      <c r="A372" s="1" t="s">
        <v>891</v>
      </c>
      <c r="B372" s="1" t="s">
        <v>275</v>
      </c>
      <c r="C372" s="1" t="s">
        <v>19</v>
      </c>
      <c r="D372" s="1" t="s">
        <v>275</v>
      </c>
      <c r="E372" s="2">
        <v>12</v>
      </c>
      <c r="F372" s="10">
        <v>1008.9999999999999</v>
      </c>
      <c r="G372" s="11">
        <v>3196.5</v>
      </c>
      <c r="H372" s="13">
        <f t="shared" si="10"/>
        <v>266.375</v>
      </c>
      <c r="I372" s="14">
        <f t="shared" si="11"/>
        <v>84.083333333333329</v>
      </c>
      <c r="J372" s="12">
        <v>48.89</v>
      </c>
      <c r="K372" s="12"/>
      <c r="L372" s="12"/>
    </row>
    <row r="373" spans="1:12">
      <c r="A373" s="1" t="s">
        <v>1323</v>
      </c>
      <c r="B373" s="1" t="s">
        <v>59</v>
      </c>
      <c r="C373" s="1" t="s">
        <v>56</v>
      </c>
      <c r="D373" s="1" t="s">
        <v>1326</v>
      </c>
      <c r="E373" s="2">
        <v>4</v>
      </c>
      <c r="F373" s="10">
        <v>305</v>
      </c>
      <c r="G373" s="11">
        <v>3180.2</v>
      </c>
      <c r="H373" s="13">
        <f t="shared" si="10"/>
        <v>795.05</v>
      </c>
      <c r="I373" s="14">
        <f t="shared" si="11"/>
        <v>76.25</v>
      </c>
      <c r="J373" s="12">
        <v>10.59</v>
      </c>
      <c r="K373" s="12"/>
      <c r="L373" s="12"/>
    </row>
    <row r="374" spans="1:12">
      <c r="A374" s="1" t="s">
        <v>1314</v>
      </c>
      <c r="B374" s="1" t="s">
        <v>625</v>
      </c>
      <c r="C374" s="1" t="s">
        <v>22</v>
      </c>
      <c r="D374" s="1" t="s">
        <v>1317</v>
      </c>
      <c r="E374" s="2">
        <v>6</v>
      </c>
      <c r="F374" s="10">
        <v>309</v>
      </c>
      <c r="G374" s="11">
        <v>3162</v>
      </c>
      <c r="H374" s="13">
        <f t="shared" si="10"/>
        <v>527</v>
      </c>
      <c r="I374" s="14">
        <f t="shared" si="11"/>
        <v>51.5</v>
      </c>
      <c r="J374" s="12">
        <v>42.92</v>
      </c>
      <c r="K374" s="12"/>
      <c r="L374" s="12"/>
    </row>
    <row r="375" spans="1:12">
      <c r="A375" s="1" t="s">
        <v>1167</v>
      </c>
      <c r="B375" s="8" t="s">
        <v>1677</v>
      </c>
      <c r="C375" s="8" t="s">
        <v>45</v>
      </c>
      <c r="D375" s="1" t="s">
        <v>1168</v>
      </c>
      <c r="E375" s="2">
        <v>2</v>
      </c>
      <c r="F375" s="10">
        <v>492</v>
      </c>
      <c r="G375" s="11">
        <v>3145.42</v>
      </c>
      <c r="H375" s="13">
        <f t="shared" si="10"/>
        <v>1572.71</v>
      </c>
      <c r="I375" s="14">
        <f t="shared" si="11"/>
        <v>246</v>
      </c>
      <c r="J375" s="12">
        <v>31.7</v>
      </c>
      <c r="K375" s="12"/>
      <c r="L375" s="12"/>
    </row>
    <row r="376" spans="1:12">
      <c r="A376" s="1" t="s">
        <v>1159</v>
      </c>
      <c r="B376" s="8" t="s">
        <v>1677</v>
      </c>
      <c r="C376" s="8" t="s">
        <v>45</v>
      </c>
      <c r="D376" s="1" t="s">
        <v>1100</v>
      </c>
      <c r="E376" s="2">
        <v>2</v>
      </c>
      <c r="F376" s="10">
        <v>518</v>
      </c>
      <c r="G376" s="11">
        <v>3106.62</v>
      </c>
      <c r="H376" s="13">
        <f t="shared" si="10"/>
        <v>1553.31</v>
      </c>
      <c r="I376" s="14">
        <f t="shared" si="11"/>
        <v>259</v>
      </c>
      <c r="J376" s="12">
        <v>33.380000000000003</v>
      </c>
      <c r="K376" s="12"/>
      <c r="L376" s="12"/>
    </row>
    <row r="377" spans="1:12">
      <c r="A377" s="1" t="s">
        <v>1197</v>
      </c>
      <c r="B377" s="8" t="s">
        <v>1677</v>
      </c>
      <c r="C377" s="8" t="s">
        <v>45</v>
      </c>
      <c r="D377" s="1" t="s">
        <v>1198</v>
      </c>
      <c r="E377" s="2">
        <v>2</v>
      </c>
      <c r="F377" s="10">
        <v>455</v>
      </c>
      <c r="G377" s="11">
        <v>3085.44</v>
      </c>
      <c r="H377" s="13">
        <f t="shared" si="10"/>
        <v>1542.72</v>
      </c>
      <c r="I377" s="14">
        <f t="shared" si="11"/>
        <v>227.5</v>
      </c>
      <c r="J377" s="12">
        <v>29.32</v>
      </c>
      <c r="K377" s="12"/>
      <c r="L377" s="12"/>
    </row>
    <row r="378" spans="1:12">
      <c r="A378" s="1" t="s">
        <v>960</v>
      </c>
      <c r="B378" s="1" t="s">
        <v>51</v>
      </c>
      <c r="C378" s="1" t="s">
        <v>962</v>
      </c>
      <c r="D378" s="1" t="s">
        <v>963</v>
      </c>
      <c r="E378" s="2">
        <v>10</v>
      </c>
      <c r="F378" s="10">
        <v>894</v>
      </c>
      <c r="G378" s="11">
        <v>3080</v>
      </c>
      <c r="H378" s="13">
        <f t="shared" si="10"/>
        <v>308</v>
      </c>
      <c r="I378" s="14">
        <f t="shared" si="11"/>
        <v>89.4</v>
      </c>
      <c r="J378" s="12">
        <v>8.56</v>
      </c>
      <c r="K378" s="12"/>
      <c r="L378" s="12"/>
    </row>
    <row r="379" spans="1:12">
      <c r="A379" s="1" t="s">
        <v>830</v>
      </c>
      <c r="B379" s="1" t="s">
        <v>297</v>
      </c>
      <c r="C379" s="1" t="s">
        <v>11</v>
      </c>
      <c r="D379" s="1" t="s">
        <v>830</v>
      </c>
      <c r="E379" s="2">
        <v>2</v>
      </c>
      <c r="F379" s="10">
        <v>1187</v>
      </c>
      <c r="G379" s="11">
        <v>2900</v>
      </c>
      <c r="H379" s="13">
        <f t="shared" si="10"/>
        <v>1450</v>
      </c>
      <c r="I379" s="14">
        <f t="shared" si="11"/>
        <v>593.5</v>
      </c>
      <c r="J379" s="12">
        <v>68.61</v>
      </c>
      <c r="K379" s="12"/>
      <c r="L379" s="12"/>
    </row>
    <row r="380" spans="1:12">
      <c r="A380" s="1" t="s">
        <v>1418</v>
      </c>
      <c r="B380" s="1" t="s">
        <v>44</v>
      </c>
      <c r="C380" s="1" t="s">
        <v>22</v>
      </c>
      <c r="D380" s="1" t="s">
        <v>44</v>
      </c>
      <c r="E380" s="2">
        <v>5</v>
      </c>
      <c r="F380" s="10">
        <v>237</v>
      </c>
      <c r="G380" s="11">
        <v>2887</v>
      </c>
      <c r="H380" s="13">
        <f t="shared" si="10"/>
        <v>577.4</v>
      </c>
      <c r="I380" s="14">
        <f t="shared" si="11"/>
        <v>47.4</v>
      </c>
      <c r="J380" s="12">
        <v>13.54</v>
      </c>
      <c r="K380" s="12"/>
      <c r="L380" s="12"/>
    </row>
    <row r="381" spans="1:12">
      <c r="A381" s="1" t="s">
        <v>1343</v>
      </c>
      <c r="B381" s="1" t="s">
        <v>51</v>
      </c>
      <c r="C381" s="1" t="s">
        <v>56</v>
      </c>
      <c r="D381" s="1" t="s">
        <v>963</v>
      </c>
      <c r="E381" s="2">
        <v>4</v>
      </c>
      <c r="F381" s="10">
        <v>296</v>
      </c>
      <c r="G381" s="11">
        <v>2750</v>
      </c>
      <c r="H381" s="13">
        <f t="shared" si="10"/>
        <v>687.5</v>
      </c>
      <c r="I381" s="14">
        <f t="shared" si="11"/>
        <v>74</v>
      </c>
      <c r="J381" s="12">
        <v>7.09</v>
      </c>
      <c r="K381" s="12"/>
      <c r="L381" s="12"/>
    </row>
    <row r="382" spans="1:12">
      <c r="A382" s="1" t="s">
        <v>1260</v>
      </c>
      <c r="B382" s="1" t="s">
        <v>18</v>
      </c>
      <c r="C382" s="1" t="s">
        <v>19</v>
      </c>
      <c r="D382" s="1" t="s">
        <v>63</v>
      </c>
      <c r="E382" s="2">
        <v>9</v>
      </c>
      <c r="F382" s="10">
        <v>373</v>
      </c>
      <c r="G382" s="11">
        <v>2749.18</v>
      </c>
      <c r="H382" s="13">
        <f t="shared" si="10"/>
        <v>305.46444444444444</v>
      </c>
      <c r="I382" s="14">
        <f t="shared" si="11"/>
        <v>41.444444444444443</v>
      </c>
      <c r="J382" s="12">
        <v>13.81</v>
      </c>
      <c r="K382" s="12"/>
      <c r="L382" s="12"/>
    </row>
    <row r="383" spans="1:12">
      <c r="A383" s="1" t="s">
        <v>1306</v>
      </c>
      <c r="B383" s="1" t="s">
        <v>78</v>
      </c>
      <c r="C383" s="1" t="s">
        <v>56</v>
      </c>
      <c r="D383" s="1" t="s">
        <v>1309</v>
      </c>
      <c r="E383" s="2">
        <v>2</v>
      </c>
      <c r="F383" s="10">
        <v>312</v>
      </c>
      <c r="G383" s="11">
        <v>2734</v>
      </c>
      <c r="H383" s="13">
        <f t="shared" si="10"/>
        <v>1367</v>
      </c>
      <c r="I383" s="14">
        <f t="shared" si="11"/>
        <v>156</v>
      </c>
      <c r="J383" s="12">
        <v>62.4</v>
      </c>
      <c r="K383" s="12"/>
      <c r="L383" s="12"/>
    </row>
    <row r="384" spans="1:12">
      <c r="A384" s="1" t="s">
        <v>1390</v>
      </c>
      <c r="B384" s="1" t="s">
        <v>248</v>
      </c>
      <c r="C384" s="1" t="s">
        <v>56</v>
      </c>
      <c r="D384" s="1" t="s">
        <v>1393</v>
      </c>
      <c r="E384" s="2">
        <v>3</v>
      </c>
      <c r="F384" s="10">
        <v>258</v>
      </c>
      <c r="G384" s="11">
        <v>2684</v>
      </c>
      <c r="H384" s="13">
        <f t="shared" si="10"/>
        <v>894.66666666666663</v>
      </c>
      <c r="I384" s="14">
        <f t="shared" si="11"/>
        <v>86</v>
      </c>
      <c r="J384" s="12">
        <v>25.83</v>
      </c>
      <c r="K384" s="12"/>
      <c r="L384" s="12"/>
    </row>
    <row r="385" spans="1:12">
      <c r="A385" s="1" t="s">
        <v>208</v>
      </c>
      <c r="B385" s="1" t="s">
        <v>138</v>
      </c>
      <c r="C385" s="1" t="s">
        <v>22</v>
      </c>
      <c r="D385" s="1" t="s">
        <v>1322</v>
      </c>
      <c r="E385" s="2">
        <v>4</v>
      </c>
      <c r="F385" s="10">
        <v>306</v>
      </c>
      <c r="G385" s="11">
        <v>2637</v>
      </c>
      <c r="H385" s="13">
        <f t="shared" si="10"/>
        <v>659.25</v>
      </c>
      <c r="I385" s="14">
        <f t="shared" si="11"/>
        <v>76.5</v>
      </c>
      <c r="J385" s="12">
        <v>10.32</v>
      </c>
      <c r="K385" s="12"/>
      <c r="L385" s="12"/>
    </row>
    <row r="386" spans="1:12">
      <c r="A386" s="1" t="s">
        <v>1274</v>
      </c>
      <c r="B386" s="1" t="s">
        <v>896</v>
      </c>
      <c r="C386" s="1" t="s">
        <v>22</v>
      </c>
      <c r="D386" s="1" t="s">
        <v>1277</v>
      </c>
      <c r="E386" s="2">
        <v>6</v>
      </c>
      <c r="F386" s="10">
        <v>348</v>
      </c>
      <c r="G386" s="11">
        <v>2599</v>
      </c>
      <c r="H386" s="13">
        <f t="shared" si="10"/>
        <v>433.16666666666669</v>
      </c>
      <c r="I386" s="14">
        <f t="shared" si="11"/>
        <v>58</v>
      </c>
      <c r="J386" s="12">
        <v>35.58</v>
      </c>
      <c r="K386" s="12"/>
      <c r="L386" s="12"/>
    </row>
    <row r="387" spans="1:12">
      <c r="A387" s="1" t="s">
        <v>1379</v>
      </c>
      <c r="B387" s="1" t="s">
        <v>138</v>
      </c>
      <c r="C387" s="1" t="s">
        <v>34</v>
      </c>
      <c r="D387" s="1" t="s">
        <v>1379</v>
      </c>
      <c r="E387" s="2">
        <v>1</v>
      </c>
      <c r="F387" s="10">
        <v>269</v>
      </c>
      <c r="G387" s="11">
        <v>2599</v>
      </c>
      <c r="H387" s="13">
        <f t="shared" si="10"/>
        <v>2599</v>
      </c>
      <c r="I387" s="14">
        <f t="shared" si="11"/>
        <v>269</v>
      </c>
      <c r="J387" s="12">
        <v>36.299999999999997</v>
      </c>
      <c r="K387" s="12"/>
      <c r="L387" s="12"/>
    </row>
    <row r="388" spans="1:12">
      <c r="A388" s="1" t="s">
        <v>1372</v>
      </c>
      <c r="B388" s="1" t="s">
        <v>597</v>
      </c>
      <c r="C388" s="1" t="s">
        <v>11</v>
      </c>
      <c r="D388" s="8" t="s">
        <v>1372</v>
      </c>
      <c r="E388" s="2">
        <v>1</v>
      </c>
      <c r="F388" s="10">
        <v>272</v>
      </c>
      <c r="G388" s="11">
        <v>2598</v>
      </c>
      <c r="H388" s="13">
        <f t="shared" si="10"/>
        <v>2598</v>
      </c>
      <c r="I388" s="14">
        <f t="shared" si="11"/>
        <v>272</v>
      </c>
      <c r="J388" s="12">
        <v>60.44</v>
      </c>
      <c r="K388" s="12"/>
      <c r="L388" s="12"/>
    </row>
    <row r="389" spans="1:12">
      <c r="A389" s="1" t="s">
        <v>1512</v>
      </c>
      <c r="B389" s="1" t="s">
        <v>385</v>
      </c>
      <c r="C389" s="1" t="s">
        <v>11</v>
      </c>
      <c r="D389" s="1" t="s">
        <v>1512</v>
      </c>
      <c r="E389" s="2">
        <v>3</v>
      </c>
      <c r="F389" s="10">
        <v>165</v>
      </c>
      <c r="G389" s="11">
        <v>2566.1999999999998</v>
      </c>
      <c r="H389" s="13">
        <f t="shared" si="10"/>
        <v>855.4</v>
      </c>
      <c r="I389" s="14">
        <f t="shared" si="11"/>
        <v>55</v>
      </c>
      <c r="J389" s="12">
        <v>5.55</v>
      </c>
      <c r="K389" s="12"/>
      <c r="L389" s="12"/>
    </row>
    <row r="390" spans="1:12">
      <c r="A390" s="1" t="s">
        <v>978</v>
      </c>
      <c r="B390" s="1" t="s">
        <v>275</v>
      </c>
      <c r="C390" s="1" t="s">
        <v>22</v>
      </c>
      <c r="D390" s="1" t="s">
        <v>981</v>
      </c>
      <c r="E390" s="2">
        <v>12</v>
      </c>
      <c r="F390" s="10">
        <v>841</v>
      </c>
      <c r="G390" s="11">
        <v>2539.5</v>
      </c>
      <c r="H390" s="13">
        <f t="shared" ref="H390:H453" si="12">G390/E390</f>
        <v>211.625</v>
      </c>
      <c r="I390" s="14">
        <f t="shared" ref="I390:I453" si="13">F390/E390</f>
        <v>70.083333333333329</v>
      </c>
      <c r="J390" s="12">
        <v>40.75</v>
      </c>
      <c r="K390" s="12"/>
      <c r="L390" s="12"/>
    </row>
    <row r="391" spans="1:12">
      <c r="A391" s="1" t="s">
        <v>1111</v>
      </c>
      <c r="B391" s="1" t="s">
        <v>275</v>
      </c>
      <c r="C391" s="1" t="s">
        <v>22</v>
      </c>
      <c r="D391" s="8" t="s">
        <v>1760</v>
      </c>
      <c r="E391" s="2">
        <v>4</v>
      </c>
      <c r="F391" s="10">
        <v>595</v>
      </c>
      <c r="G391" s="11">
        <v>2499.5</v>
      </c>
      <c r="H391" s="13">
        <f t="shared" si="12"/>
        <v>624.875</v>
      </c>
      <c r="I391" s="14">
        <f t="shared" si="13"/>
        <v>148.75</v>
      </c>
      <c r="J391" s="12">
        <v>86.48</v>
      </c>
      <c r="K391" s="12"/>
      <c r="L391" s="12"/>
    </row>
    <row r="392" spans="1:12">
      <c r="A392" s="1" t="s">
        <v>1568</v>
      </c>
      <c r="B392" s="1" t="s">
        <v>130</v>
      </c>
      <c r="C392" s="1" t="s">
        <v>19</v>
      </c>
      <c r="D392" s="1" t="s">
        <v>1571</v>
      </c>
      <c r="E392" s="2">
        <v>9</v>
      </c>
      <c r="F392" s="10">
        <v>123</v>
      </c>
      <c r="G392" s="11">
        <v>2396</v>
      </c>
      <c r="H392" s="13">
        <f t="shared" si="12"/>
        <v>266.22222222222223</v>
      </c>
      <c r="I392" s="14">
        <f t="shared" si="13"/>
        <v>13.666666666666666</v>
      </c>
      <c r="J392" s="12">
        <v>3.9</v>
      </c>
      <c r="K392" s="12"/>
      <c r="L392" s="12"/>
    </row>
    <row r="393" spans="1:12">
      <c r="A393" s="1" t="s">
        <v>1541</v>
      </c>
      <c r="B393" s="1" t="s">
        <v>198</v>
      </c>
      <c r="C393" s="1" t="s">
        <v>11</v>
      </c>
      <c r="D393" s="1" t="s">
        <v>1541</v>
      </c>
      <c r="E393" s="2">
        <v>1</v>
      </c>
      <c r="F393" s="10">
        <v>149</v>
      </c>
      <c r="G393" s="11">
        <v>2352</v>
      </c>
      <c r="H393" s="13">
        <f t="shared" si="12"/>
        <v>2352</v>
      </c>
      <c r="I393" s="14">
        <f t="shared" si="13"/>
        <v>149</v>
      </c>
      <c r="J393" s="12">
        <v>14.4</v>
      </c>
      <c r="K393" s="12"/>
      <c r="L393" s="12"/>
    </row>
    <row r="394" spans="1:12">
      <c r="A394" s="1" t="s">
        <v>1438</v>
      </c>
      <c r="B394" s="1" t="s">
        <v>21</v>
      </c>
      <c r="C394" s="1" t="s">
        <v>45</v>
      </c>
      <c r="D394" s="1" t="s">
        <v>1441</v>
      </c>
      <c r="E394" s="2">
        <v>1</v>
      </c>
      <c r="F394" s="10">
        <v>221</v>
      </c>
      <c r="G394" s="11">
        <v>2338</v>
      </c>
      <c r="H394" s="13">
        <f t="shared" si="12"/>
        <v>2338</v>
      </c>
      <c r="I394" s="14">
        <f t="shared" si="13"/>
        <v>221</v>
      </c>
      <c r="J394" s="12">
        <v>48.57</v>
      </c>
      <c r="K394" s="12"/>
      <c r="L394" s="12"/>
    </row>
    <row r="395" spans="1:12">
      <c r="A395" s="1" t="s">
        <v>162</v>
      </c>
      <c r="B395" s="1" t="s">
        <v>415</v>
      </c>
      <c r="C395" s="1" t="s">
        <v>22</v>
      </c>
      <c r="D395" s="1" t="s">
        <v>417</v>
      </c>
      <c r="E395" s="2">
        <v>4</v>
      </c>
      <c r="F395" s="10">
        <v>236</v>
      </c>
      <c r="G395" s="11">
        <v>2332</v>
      </c>
      <c r="H395" s="13">
        <f t="shared" si="12"/>
        <v>583</v>
      </c>
      <c r="I395" s="14">
        <f t="shared" si="13"/>
        <v>59</v>
      </c>
      <c r="J395" s="12">
        <v>98.33</v>
      </c>
      <c r="K395" s="12"/>
      <c r="L395" s="12"/>
    </row>
    <row r="396" spans="1:12">
      <c r="A396" s="1" t="s">
        <v>1302</v>
      </c>
      <c r="B396" s="1" t="s">
        <v>597</v>
      </c>
      <c r="C396" s="1" t="s">
        <v>45</v>
      </c>
      <c r="D396" s="1" t="s">
        <v>174</v>
      </c>
      <c r="E396" s="2">
        <v>2</v>
      </c>
      <c r="F396" s="10">
        <v>325</v>
      </c>
      <c r="G396" s="11">
        <v>2247</v>
      </c>
      <c r="H396" s="13">
        <f t="shared" si="12"/>
        <v>1123.5</v>
      </c>
      <c r="I396" s="14">
        <f t="shared" si="13"/>
        <v>162.5</v>
      </c>
      <c r="J396" s="12">
        <v>36.11</v>
      </c>
      <c r="K396" s="12"/>
      <c r="L396" s="12"/>
    </row>
    <row r="397" spans="1:12">
      <c r="A397" s="1" t="s">
        <v>1264</v>
      </c>
      <c r="B397" s="1" t="s">
        <v>94</v>
      </c>
      <c r="C397" s="1" t="s">
        <v>56</v>
      </c>
      <c r="D397" s="1" t="s">
        <v>1267</v>
      </c>
      <c r="E397" s="2">
        <v>3</v>
      </c>
      <c r="F397" s="10">
        <v>369</v>
      </c>
      <c r="G397" s="11">
        <v>2214</v>
      </c>
      <c r="H397" s="13">
        <f t="shared" si="12"/>
        <v>738</v>
      </c>
      <c r="I397" s="14">
        <f t="shared" si="13"/>
        <v>123</v>
      </c>
      <c r="J397" s="12">
        <v>24.6</v>
      </c>
      <c r="K397" s="12"/>
      <c r="L397" s="12"/>
    </row>
    <row r="398" spans="1:12">
      <c r="A398" s="1" t="s">
        <v>1488</v>
      </c>
      <c r="B398" s="1" t="s">
        <v>1489</v>
      </c>
      <c r="C398" s="1" t="s">
        <v>22</v>
      </c>
      <c r="D398" s="1" t="s">
        <v>314</v>
      </c>
      <c r="E398" s="2">
        <v>10</v>
      </c>
      <c r="F398" s="10">
        <v>182</v>
      </c>
      <c r="G398" s="11">
        <v>2197</v>
      </c>
      <c r="H398" s="13">
        <f t="shared" si="12"/>
        <v>219.7</v>
      </c>
      <c r="I398" s="14">
        <f t="shared" si="13"/>
        <v>18.2</v>
      </c>
      <c r="J398" s="12">
        <v>21.41</v>
      </c>
      <c r="K398" s="12"/>
      <c r="L398" s="12"/>
    </row>
    <row r="399" spans="1:12">
      <c r="A399" s="1" t="s">
        <v>1298</v>
      </c>
      <c r="B399" s="1" t="s">
        <v>625</v>
      </c>
      <c r="C399" s="1" t="s">
        <v>56</v>
      </c>
      <c r="D399" s="1" t="s">
        <v>1301</v>
      </c>
      <c r="E399" s="2">
        <v>7</v>
      </c>
      <c r="F399" s="10">
        <v>326</v>
      </c>
      <c r="G399" s="11">
        <v>2166</v>
      </c>
      <c r="H399" s="13">
        <f t="shared" si="12"/>
        <v>309.42857142857144</v>
      </c>
      <c r="I399" s="14">
        <f t="shared" si="13"/>
        <v>46.571428571428569</v>
      </c>
      <c r="J399" s="12">
        <v>38.81</v>
      </c>
      <c r="K399" s="12"/>
      <c r="L399" s="12"/>
    </row>
    <row r="400" spans="1:12">
      <c r="A400" s="1" t="s">
        <v>1294</v>
      </c>
      <c r="B400" s="1" t="s">
        <v>1177</v>
      </c>
      <c r="C400" s="1" t="s">
        <v>45</v>
      </c>
      <c r="D400" s="1" t="s">
        <v>1297</v>
      </c>
      <c r="E400" s="2">
        <v>6</v>
      </c>
      <c r="F400" s="10">
        <v>326</v>
      </c>
      <c r="G400" s="11">
        <v>2130</v>
      </c>
      <c r="H400" s="13">
        <f t="shared" si="12"/>
        <v>355</v>
      </c>
      <c r="I400" s="14">
        <f t="shared" si="13"/>
        <v>54.333333333333336</v>
      </c>
      <c r="J400" s="12">
        <v>43.47</v>
      </c>
      <c r="K400" s="12"/>
      <c r="L400" s="12"/>
    </row>
    <row r="401" spans="1:12">
      <c r="A401" s="8" t="s">
        <v>1710</v>
      </c>
      <c r="B401" s="8" t="s">
        <v>1677</v>
      </c>
      <c r="C401" s="8" t="s">
        <v>11</v>
      </c>
      <c r="D401" s="1" t="s">
        <v>1450</v>
      </c>
      <c r="E401" s="2">
        <v>1</v>
      </c>
      <c r="F401" s="10">
        <v>219</v>
      </c>
      <c r="G401" s="11">
        <v>2050</v>
      </c>
      <c r="H401" s="13">
        <f t="shared" si="12"/>
        <v>2050</v>
      </c>
      <c r="I401" s="14">
        <f t="shared" si="13"/>
        <v>219</v>
      </c>
      <c r="J401" s="12">
        <v>28.22</v>
      </c>
      <c r="K401" s="12"/>
      <c r="L401" s="12"/>
    </row>
    <row r="402" spans="1:12">
      <c r="A402" s="1" t="s">
        <v>1272</v>
      </c>
      <c r="B402" s="8" t="s">
        <v>1677</v>
      </c>
      <c r="C402" s="8" t="s">
        <v>962</v>
      </c>
      <c r="D402" s="1" t="s">
        <v>1273</v>
      </c>
      <c r="E402" s="2">
        <v>6</v>
      </c>
      <c r="F402" s="10">
        <v>361</v>
      </c>
      <c r="G402" s="11">
        <v>1995</v>
      </c>
      <c r="H402" s="13">
        <f t="shared" si="12"/>
        <v>332.5</v>
      </c>
      <c r="I402" s="14">
        <f t="shared" si="13"/>
        <v>60.166666666666664</v>
      </c>
      <c r="J402" s="12">
        <v>7.75</v>
      </c>
      <c r="K402" s="12"/>
      <c r="L402" s="12"/>
    </row>
    <row r="403" spans="1:12">
      <c r="A403" s="1" t="s">
        <v>1278</v>
      </c>
      <c r="B403" s="1" t="s">
        <v>275</v>
      </c>
      <c r="C403" s="1" t="s">
        <v>56</v>
      </c>
      <c r="D403" s="1" t="s">
        <v>275</v>
      </c>
      <c r="E403" s="2">
        <v>2</v>
      </c>
      <c r="F403" s="10">
        <v>342</v>
      </c>
      <c r="G403" s="11">
        <v>1908</v>
      </c>
      <c r="H403" s="13">
        <f t="shared" si="12"/>
        <v>954</v>
      </c>
      <c r="I403" s="14">
        <f t="shared" si="13"/>
        <v>171</v>
      </c>
      <c r="J403" s="12">
        <v>99.42</v>
      </c>
      <c r="K403" s="12"/>
      <c r="L403" s="12"/>
    </row>
    <row r="404" spans="1:12">
      <c r="A404" s="1" t="s">
        <v>1310</v>
      </c>
      <c r="B404" s="1" t="s">
        <v>94</v>
      </c>
      <c r="C404" s="1" t="s">
        <v>56</v>
      </c>
      <c r="D404" s="1" t="s">
        <v>96</v>
      </c>
      <c r="E404" s="2">
        <v>3</v>
      </c>
      <c r="F404" s="10">
        <v>310</v>
      </c>
      <c r="G404" s="11">
        <v>1860</v>
      </c>
      <c r="H404" s="13">
        <f t="shared" si="12"/>
        <v>620</v>
      </c>
      <c r="I404" s="14">
        <f t="shared" si="13"/>
        <v>103.33333333333333</v>
      </c>
      <c r="J404" s="12">
        <v>20.67</v>
      </c>
      <c r="K404" s="12"/>
      <c r="L404" s="12"/>
    </row>
    <row r="405" spans="1:12">
      <c r="A405" s="1" t="s">
        <v>1341</v>
      </c>
      <c r="B405" s="8" t="s">
        <v>1677</v>
      </c>
      <c r="C405" s="8" t="s">
        <v>11</v>
      </c>
      <c r="D405" s="1" t="s">
        <v>1341</v>
      </c>
      <c r="E405" s="2">
        <v>2</v>
      </c>
      <c r="F405" s="10">
        <v>297</v>
      </c>
      <c r="G405" s="11">
        <v>1858</v>
      </c>
      <c r="H405" s="13">
        <f t="shared" si="12"/>
        <v>929</v>
      </c>
      <c r="I405" s="14">
        <f t="shared" si="13"/>
        <v>148.5</v>
      </c>
      <c r="J405" s="12">
        <v>49.5</v>
      </c>
      <c r="K405" s="12"/>
      <c r="L405" s="12"/>
    </row>
    <row r="406" spans="1:12">
      <c r="A406" s="1" t="s">
        <v>1410</v>
      </c>
      <c r="B406" s="1" t="s">
        <v>138</v>
      </c>
      <c r="C406" s="1" t="s">
        <v>11</v>
      </c>
      <c r="D406" s="1" t="s">
        <v>1413</v>
      </c>
      <c r="E406" s="2">
        <v>1</v>
      </c>
      <c r="F406" s="10">
        <v>239</v>
      </c>
      <c r="G406" s="11">
        <v>1810</v>
      </c>
      <c r="H406" s="13">
        <f t="shared" si="12"/>
        <v>1810</v>
      </c>
      <c r="I406" s="14">
        <f t="shared" si="13"/>
        <v>239</v>
      </c>
      <c r="J406" s="12">
        <v>32.25</v>
      </c>
      <c r="K406" s="12"/>
      <c r="L406" s="12"/>
    </row>
    <row r="407" spans="1:12">
      <c r="A407" s="1" t="s">
        <v>1144</v>
      </c>
      <c r="B407" s="1" t="s">
        <v>597</v>
      </c>
      <c r="C407" s="1" t="s">
        <v>22</v>
      </c>
      <c r="D407" s="1" t="s">
        <v>1147</v>
      </c>
      <c r="E407" s="2">
        <v>2</v>
      </c>
      <c r="F407" s="10">
        <v>528</v>
      </c>
      <c r="G407" s="11">
        <v>1800</v>
      </c>
      <c r="H407" s="13">
        <f t="shared" si="12"/>
        <v>900</v>
      </c>
      <c r="I407" s="14">
        <f t="shared" si="13"/>
        <v>264</v>
      </c>
      <c r="J407" s="12">
        <v>58.67</v>
      </c>
      <c r="K407" s="12"/>
      <c r="L407" s="12"/>
    </row>
    <row r="408" spans="1:12">
      <c r="A408" s="1" t="s">
        <v>1351</v>
      </c>
      <c r="B408" s="1" t="s">
        <v>1177</v>
      </c>
      <c r="C408" s="1" t="s">
        <v>45</v>
      </c>
      <c r="D408" s="1" t="s">
        <v>1354</v>
      </c>
      <c r="E408" s="2">
        <v>3</v>
      </c>
      <c r="F408" s="10">
        <v>294</v>
      </c>
      <c r="G408" s="11">
        <v>1728</v>
      </c>
      <c r="H408" s="13">
        <f t="shared" si="12"/>
        <v>576</v>
      </c>
      <c r="I408" s="14">
        <f t="shared" si="13"/>
        <v>98</v>
      </c>
      <c r="J408" s="12">
        <v>78.400000000000006</v>
      </c>
      <c r="K408" s="12"/>
      <c r="L408" s="12"/>
    </row>
    <row r="409" spans="1:12">
      <c r="A409" s="1" t="s">
        <v>1473</v>
      </c>
      <c r="B409" s="1" t="s">
        <v>597</v>
      </c>
      <c r="C409" s="1" t="s">
        <v>11</v>
      </c>
      <c r="D409" s="1" t="s">
        <v>1473</v>
      </c>
      <c r="E409" s="2">
        <v>1</v>
      </c>
      <c r="F409" s="10">
        <v>193</v>
      </c>
      <c r="G409" s="11">
        <v>1714</v>
      </c>
      <c r="H409" s="13">
        <f t="shared" si="12"/>
        <v>1714</v>
      </c>
      <c r="I409" s="14">
        <f t="shared" si="13"/>
        <v>193</v>
      </c>
      <c r="J409" s="12">
        <v>42.89</v>
      </c>
      <c r="K409" s="12"/>
      <c r="L409" s="12"/>
    </row>
    <row r="410" spans="1:12">
      <c r="A410" s="1" t="s">
        <v>1508</v>
      </c>
      <c r="B410" s="1" t="s">
        <v>1095</v>
      </c>
      <c r="C410" s="1" t="s">
        <v>22</v>
      </c>
      <c r="D410" s="1" t="s">
        <v>1511</v>
      </c>
      <c r="E410" s="2">
        <v>4</v>
      </c>
      <c r="F410" s="10">
        <v>166</v>
      </c>
      <c r="G410" s="11">
        <v>1712</v>
      </c>
      <c r="H410" s="13">
        <f t="shared" si="12"/>
        <v>428</v>
      </c>
      <c r="I410" s="14">
        <f t="shared" si="13"/>
        <v>41.5</v>
      </c>
      <c r="J410" s="12">
        <v>77.209999999999994</v>
      </c>
      <c r="K410" s="12"/>
      <c r="L410" s="12"/>
    </row>
    <row r="411" spans="1:12">
      <c r="A411" s="1" t="s">
        <v>1225</v>
      </c>
      <c r="B411" s="1" t="s">
        <v>275</v>
      </c>
      <c r="C411" s="1" t="s">
        <v>56</v>
      </c>
      <c r="D411" s="1" t="s">
        <v>1228</v>
      </c>
      <c r="E411" s="2">
        <v>4</v>
      </c>
      <c r="F411" s="10">
        <v>418</v>
      </c>
      <c r="G411" s="11">
        <v>1703.5</v>
      </c>
      <c r="H411" s="13">
        <f t="shared" si="12"/>
        <v>425.875</v>
      </c>
      <c r="I411" s="14">
        <f t="shared" si="13"/>
        <v>104.5</v>
      </c>
      <c r="J411" s="12">
        <v>60.76</v>
      </c>
      <c r="K411" s="12"/>
      <c r="L411" s="12"/>
    </row>
    <row r="412" spans="1:12">
      <c r="A412" s="1" t="s">
        <v>1500</v>
      </c>
      <c r="B412" s="1" t="s">
        <v>37</v>
      </c>
      <c r="C412" s="1" t="s">
        <v>56</v>
      </c>
      <c r="D412" s="1" t="s">
        <v>1503</v>
      </c>
      <c r="E412" s="2">
        <v>4</v>
      </c>
      <c r="F412" s="10">
        <v>169</v>
      </c>
      <c r="G412" s="11">
        <v>1648.74</v>
      </c>
      <c r="H412" s="13">
        <f t="shared" si="12"/>
        <v>412.185</v>
      </c>
      <c r="I412" s="14">
        <f t="shared" si="13"/>
        <v>42.25</v>
      </c>
      <c r="J412" s="12">
        <v>5.2</v>
      </c>
      <c r="K412" s="12"/>
      <c r="L412" s="12"/>
    </row>
    <row r="413" spans="1:12">
      <c r="A413" s="1" t="s">
        <v>1560</v>
      </c>
      <c r="B413" s="1" t="s">
        <v>625</v>
      </c>
      <c r="C413" s="1" t="s">
        <v>22</v>
      </c>
      <c r="D413" s="1" t="s">
        <v>1563</v>
      </c>
      <c r="E413" s="2">
        <v>6</v>
      </c>
      <c r="F413" s="10">
        <v>136</v>
      </c>
      <c r="G413" s="11">
        <v>1615</v>
      </c>
      <c r="H413" s="13">
        <f t="shared" si="12"/>
        <v>269.16666666666669</v>
      </c>
      <c r="I413" s="14">
        <f t="shared" si="13"/>
        <v>22.666666666666668</v>
      </c>
      <c r="J413" s="12">
        <v>18.89</v>
      </c>
      <c r="K413" s="12"/>
      <c r="L413" s="12"/>
    </row>
    <row r="414" spans="1:12">
      <c r="A414" s="1" t="s">
        <v>1504</v>
      </c>
      <c r="B414" s="1" t="s">
        <v>625</v>
      </c>
      <c r="C414" s="1" t="s">
        <v>22</v>
      </c>
      <c r="D414" s="1" t="s">
        <v>1507</v>
      </c>
      <c r="E414" s="2">
        <v>7</v>
      </c>
      <c r="F414" s="10">
        <v>168</v>
      </c>
      <c r="G414" s="11">
        <v>1591.5</v>
      </c>
      <c r="H414" s="13">
        <f t="shared" si="12"/>
        <v>227.35714285714286</v>
      </c>
      <c r="I414" s="14">
        <f t="shared" si="13"/>
        <v>24</v>
      </c>
      <c r="J414" s="12">
        <v>20</v>
      </c>
      <c r="K414" s="12"/>
      <c r="L414" s="12"/>
    </row>
    <row r="415" spans="1:12">
      <c r="A415" s="1" t="s">
        <v>1402</v>
      </c>
      <c r="B415" s="1" t="s">
        <v>1177</v>
      </c>
      <c r="C415" s="1" t="s">
        <v>56</v>
      </c>
      <c r="D415" s="1" t="s">
        <v>1267</v>
      </c>
      <c r="E415" s="2">
        <v>2</v>
      </c>
      <c r="F415" s="10">
        <v>242</v>
      </c>
      <c r="G415" s="11">
        <v>1548</v>
      </c>
      <c r="H415" s="13">
        <f t="shared" si="12"/>
        <v>774</v>
      </c>
      <c r="I415" s="14">
        <f t="shared" si="13"/>
        <v>121</v>
      </c>
      <c r="J415" s="12">
        <v>96.8</v>
      </c>
      <c r="K415" s="12"/>
      <c r="L415" s="12"/>
    </row>
    <row r="416" spans="1:12">
      <c r="A416" s="1" t="s">
        <v>1524</v>
      </c>
      <c r="B416" s="1" t="s">
        <v>248</v>
      </c>
      <c r="C416" s="1" t="s">
        <v>56</v>
      </c>
      <c r="D416" s="8" t="s">
        <v>1768</v>
      </c>
      <c r="E416" s="2">
        <v>2</v>
      </c>
      <c r="F416" s="10">
        <v>162</v>
      </c>
      <c r="G416" s="11">
        <v>1494</v>
      </c>
      <c r="H416" s="13">
        <f t="shared" si="12"/>
        <v>747</v>
      </c>
      <c r="I416" s="14">
        <f t="shared" si="13"/>
        <v>81</v>
      </c>
      <c r="J416" s="12">
        <v>24.32</v>
      </c>
      <c r="K416" s="12"/>
      <c r="L416" s="12"/>
    </row>
    <row r="417" spans="1:12">
      <c r="A417" s="1" t="s">
        <v>1451</v>
      </c>
      <c r="B417" s="1" t="s">
        <v>597</v>
      </c>
      <c r="C417" s="1" t="s">
        <v>45</v>
      </c>
      <c r="D417" s="1" t="s">
        <v>1454</v>
      </c>
      <c r="E417" s="2">
        <v>2</v>
      </c>
      <c r="F417" s="10">
        <v>218</v>
      </c>
      <c r="G417" s="11">
        <v>1470</v>
      </c>
      <c r="H417" s="13">
        <f t="shared" si="12"/>
        <v>735</v>
      </c>
      <c r="I417" s="14">
        <f t="shared" si="13"/>
        <v>109</v>
      </c>
      <c r="J417" s="12">
        <v>24.22</v>
      </c>
      <c r="K417" s="12"/>
      <c r="L417" s="12"/>
    </row>
    <row r="418" spans="1:12">
      <c r="A418" s="1" t="s">
        <v>463</v>
      </c>
      <c r="B418" s="1" t="s">
        <v>466</v>
      </c>
      <c r="C418" s="1" t="s">
        <v>22</v>
      </c>
      <c r="D418" s="1" t="s">
        <v>466</v>
      </c>
      <c r="E418" s="2">
        <v>3</v>
      </c>
      <c r="F418" s="10">
        <v>244</v>
      </c>
      <c r="G418" s="11">
        <v>1464</v>
      </c>
      <c r="H418" s="13">
        <f t="shared" si="12"/>
        <v>488</v>
      </c>
      <c r="I418" s="14">
        <f t="shared" si="13"/>
        <v>81.333333333333329</v>
      </c>
      <c r="J418" s="12">
        <v>67.78</v>
      </c>
      <c r="K418" s="12"/>
      <c r="L418" s="12"/>
    </row>
    <row r="419" spans="1:12">
      <c r="A419" s="1" t="s">
        <v>1496</v>
      </c>
      <c r="B419" s="1" t="s">
        <v>138</v>
      </c>
      <c r="C419" s="1" t="s">
        <v>19</v>
      </c>
      <c r="D419" s="1" t="s">
        <v>1499</v>
      </c>
      <c r="E419" s="2">
        <v>5</v>
      </c>
      <c r="F419" s="10">
        <v>175</v>
      </c>
      <c r="G419" s="11">
        <v>1458</v>
      </c>
      <c r="H419" s="13">
        <f t="shared" si="12"/>
        <v>291.60000000000002</v>
      </c>
      <c r="I419" s="14">
        <f t="shared" si="13"/>
        <v>35</v>
      </c>
      <c r="J419" s="12">
        <v>4.72</v>
      </c>
      <c r="K419" s="12"/>
      <c r="L419" s="12"/>
    </row>
    <row r="420" spans="1:12">
      <c r="A420" s="1" t="s">
        <v>1558</v>
      </c>
      <c r="B420" s="8" t="s">
        <v>1678</v>
      </c>
      <c r="C420" s="8" t="s">
        <v>19</v>
      </c>
      <c r="D420" s="1" t="s">
        <v>998</v>
      </c>
      <c r="E420" s="2">
        <v>3</v>
      </c>
      <c r="F420" s="10">
        <v>137</v>
      </c>
      <c r="G420" s="11">
        <v>1455</v>
      </c>
      <c r="H420" s="13">
        <f t="shared" si="12"/>
        <v>485</v>
      </c>
      <c r="I420" s="14">
        <f t="shared" si="13"/>
        <v>45.666666666666664</v>
      </c>
      <c r="J420" s="12">
        <v>3.76</v>
      </c>
      <c r="K420" s="12"/>
      <c r="L420" s="12"/>
    </row>
    <row r="421" spans="1:12">
      <c r="A421" s="1" t="s">
        <v>1387</v>
      </c>
      <c r="B421" s="1" t="s">
        <v>275</v>
      </c>
      <c r="C421" s="1" t="s">
        <v>56</v>
      </c>
      <c r="D421" s="8" t="s">
        <v>1766</v>
      </c>
      <c r="E421" s="2">
        <v>2</v>
      </c>
      <c r="F421" s="10">
        <v>265</v>
      </c>
      <c r="G421" s="11">
        <v>1452.5</v>
      </c>
      <c r="H421" s="13">
        <f t="shared" si="12"/>
        <v>726.25</v>
      </c>
      <c r="I421" s="14">
        <f t="shared" si="13"/>
        <v>132.5</v>
      </c>
      <c r="J421" s="12">
        <v>77.03</v>
      </c>
      <c r="K421" s="12"/>
      <c r="L421" s="12"/>
    </row>
    <row r="422" spans="1:12">
      <c r="A422" s="1" t="s">
        <v>1332</v>
      </c>
      <c r="B422" s="1" t="s">
        <v>275</v>
      </c>
      <c r="C422" s="1" t="s">
        <v>45</v>
      </c>
      <c r="D422" s="1" t="s">
        <v>1335</v>
      </c>
      <c r="E422" s="2">
        <v>2</v>
      </c>
      <c r="F422" s="10">
        <v>301</v>
      </c>
      <c r="G422" s="11">
        <v>1433</v>
      </c>
      <c r="H422" s="13">
        <f t="shared" si="12"/>
        <v>716.5</v>
      </c>
      <c r="I422" s="14">
        <f t="shared" si="13"/>
        <v>150.5</v>
      </c>
      <c r="J422" s="12">
        <v>87.5</v>
      </c>
      <c r="K422" s="12"/>
      <c r="L422" s="12"/>
    </row>
    <row r="423" spans="1:12">
      <c r="A423" s="1" t="s">
        <v>1199</v>
      </c>
      <c r="B423" s="1" t="s">
        <v>275</v>
      </c>
      <c r="C423" s="1" t="s">
        <v>56</v>
      </c>
      <c r="D423" s="1" t="s">
        <v>275</v>
      </c>
      <c r="E423" s="2">
        <v>4</v>
      </c>
      <c r="F423" s="10">
        <v>447</v>
      </c>
      <c r="G423" s="11">
        <v>1405</v>
      </c>
      <c r="H423" s="13">
        <f t="shared" si="12"/>
        <v>351.25</v>
      </c>
      <c r="I423" s="14">
        <f t="shared" si="13"/>
        <v>111.75</v>
      </c>
      <c r="J423" s="12">
        <v>64.97</v>
      </c>
      <c r="K423" s="12"/>
      <c r="L423" s="12"/>
    </row>
    <row r="424" spans="1:12">
      <c r="A424" s="1" t="s">
        <v>1480</v>
      </c>
      <c r="B424" s="1" t="s">
        <v>625</v>
      </c>
      <c r="C424" s="1" t="s">
        <v>56</v>
      </c>
      <c r="D424" s="1" t="s">
        <v>1483</v>
      </c>
      <c r="E424" s="2">
        <v>2</v>
      </c>
      <c r="F424" s="10">
        <v>187</v>
      </c>
      <c r="G424" s="11">
        <v>1388</v>
      </c>
      <c r="H424" s="13">
        <f t="shared" si="12"/>
        <v>694</v>
      </c>
      <c r="I424" s="14">
        <f t="shared" si="13"/>
        <v>93.5</v>
      </c>
      <c r="J424" s="12">
        <v>77.92</v>
      </c>
      <c r="K424" s="12"/>
      <c r="L424" s="12"/>
    </row>
    <row r="425" spans="1:12">
      <c r="A425" s="1" t="s">
        <v>1520</v>
      </c>
      <c r="B425" s="1" t="s">
        <v>138</v>
      </c>
      <c r="C425" s="1" t="s">
        <v>56</v>
      </c>
      <c r="D425" s="1" t="s">
        <v>1322</v>
      </c>
      <c r="E425" s="2">
        <v>2</v>
      </c>
      <c r="F425" s="10">
        <v>162</v>
      </c>
      <c r="G425" s="11">
        <v>1368</v>
      </c>
      <c r="H425" s="13">
        <f t="shared" si="12"/>
        <v>684</v>
      </c>
      <c r="I425" s="14">
        <f t="shared" si="13"/>
        <v>81</v>
      </c>
      <c r="J425" s="12">
        <v>10.93</v>
      </c>
      <c r="K425" s="12"/>
      <c r="L425" s="12"/>
    </row>
    <row r="426" spans="1:12">
      <c r="A426" s="8" t="s">
        <v>1709</v>
      </c>
      <c r="B426" s="8" t="s">
        <v>1177</v>
      </c>
      <c r="C426" s="1" t="s">
        <v>45</v>
      </c>
      <c r="D426" s="1" t="s">
        <v>1360</v>
      </c>
      <c r="E426" s="2">
        <v>4</v>
      </c>
      <c r="F426" s="10">
        <v>289</v>
      </c>
      <c r="G426" s="11">
        <v>1338</v>
      </c>
      <c r="H426" s="13">
        <f t="shared" si="12"/>
        <v>334.5</v>
      </c>
      <c r="I426" s="14">
        <f t="shared" si="13"/>
        <v>72.25</v>
      </c>
      <c r="J426" s="12">
        <v>57.8</v>
      </c>
      <c r="K426" s="12"/>
      <c r="L426" s="12"/>
    </row>
    <row r="427" spans="1:12">
      <c r="A427" s="1" t="s">
        <v>1290</v>
      </c>
      <c r="B427" s="1" t="s">
        <v>597</v>
      </c>
      <c r="C427" s="1" t="s">
        <v>22</v>
      </c>
      <c r="D427" s="1" t="s">
        <v>1293</v>
      </c>
      <c r="E427" s="2">
        <v>3</v>
      </c>
      <c r="F427" s="10">
        <v>330</v>
      </c>
      <c r="G427" s="11">
        <v>1330</v>
      </c>
      <c r="H427" s="13">
        <f t="shared" si="12"/>
        <v>443.33333333333331</v>
      </c>
      <c r="I427" s="14">
        <f t="shared" si="13"/>
        <v>110</v>
      </c>
      <c r="J427" s="12">
        <v>24.44</v>
      </c>
      <c r="K427" s="12"/>
      <c r="L427" s="12"/>
    </row>
    <row r="428" spans="1:12">
      <c r="A428" s="1" t="s">
        <v>1537</v>
      </c>
      <c r="B428" s="1" t="s">
        <v>597</v>
      </c>
      <c r="C428" s="1" t="s">
        <v>22</v>
      </c>
      <c r="D428" s="1" t="s">
        <v>1293</v>
      </c>
      <c r="E428" s="2">
        <v>3</v>
      </c>
      <c r="F428" s="10">
        <v>155</v>
      </c>
      <c r="G428" s="11">
        <v>1320</v>
      </c>
      <c r="H428" s="13">
        <f t="shared" si="12"/>
        <v>440</v>
      </c>
      <c r="I428" s="14">
        <f t="shared" si="13"/>
        <v>51.666666666666664</v>
      </c>
      <c r="J428" s="12">
        <v>11.48</v>
      </c>
      <c r="K428" s="12"/>
      <c r="L428" s="12"/>
    </row>
    <row r="429" spans="1:12">
      <c r="A429" s="1" t="s">
        <v>1188</v>
      </c>
      <c r="B429" s="1" t="s">
        <v>275</v>
      </c>
      <c r="C429" s="1" t="s">
        <v>22</v>
      </c>
      <c r="D429" s="1" t="s">
        <v>1191</v>
      </c>
      <c r="E429" s="2">
        <v>4</v>
      </c>
      <c r="F429" s="10">
        <v>479</v>
      </c>
      <c r="G429" s="11">
        <v>1275</v>
      </c>
      <c r="H429" s="13">
        <f t="shared" si="12"/>
        <v>318.75</v>
      </c>
      <c r="I429" s="14">
        <f t="shared" si="13"/>
        <v>119.75</v>
      </c>
      <c r="J429" s="12">
        <v>69.62</v>
      </c>
      <c r="K429" s="12"/>
      <c r="L429" s="12"/>
    </row>
    <row r="430" spans="1:12">
      <c r="A430" s="1" t="s">
        <v>1459</v>
      </c>
      <c r="B430" s="1" t="s">
        <v>94</v>
      </c>
      <c r="C430" s="1" t="s">
        <v>56</v>
      </c>
      <c r="D430" s="1" t="s">
        <v>1462</v>
      </c>
      <c r="E430" s="2">
        <v>2</v>
      </c>
      <c r="F430" s="10">
        <v>210</v>
      </c>
      <c r="G430" s="11">
        <v>1260</v>
      </c>
      <c r="H430" s="13">
        <f t="shared" si="12"/>
        <v>630</v>
      </c>
      <c r="I430" s="14">
        <f t="shared" si="13"/>
        <v>105</v>
      </c>
      <c r="J430" s="12">
        <v>21</v>
      </c>
      <c r="K430" s="12"/>
      <c r="L430" s="12"/>
    </row>
    <row r="431" spans="1:12">
      <c r="A431" s="1" t="s">
        <v>1101</v>
      </c>
      <c r="B431" s="1" t="s">
        <v>275</v>
      </c>
      <c r="C431" s="1" t="s">
        <v>56</v>
      </c>
      <c r="D431" s="1" t="s">
        <v>1104</v>
      </c>
      <c r="E431" s="2">
        <v>3</v>
      </c>
      <c r="F431" s="10">
        <v>612</v>
      </c>
      <c r="G431" s="11">
        <v>1241</v>
      </c>
      <c r="H431" s="13">
        <f t="shared" si="12"/>
        <v>413.66666666666669</v>
      </c>
      <c r="I431" s="14">
        <f t="shared" si="13"/>
        <v>204</v>
      </c>
      <c r="J431" s="12">
        <v>82.26</v>
      </c>
      <c r="K431" s="12"/>
      <c r="L431" s="12"/>
    </row>
    <row r="432" spans="1:12">
      <c r="A432" s="1" t="s">
        <v>1383</v>
      </c>
      <c r="B432" s="1" t="s">
        <v>275</v>
      </c>
      <c r="C432" s="1" t="s">
        <v>56</v>
      </c>
      <c r="D432" s="1" t="s">
        <v>1386</v>
      </c>
      <c r="E432" s="2">
        <v>3</v>
      </c>
      <c r="F432" s="10">
        <v>266</v>
      </c>
      <c r="G432" s="11">
        <v>1217</v>
      </c>
      <c r="H432" s="13">
        <f t="shared" si="12"/>
        <v>405.66666666666669</v>
      </c>
      <c r="I432" s="14">
        <f t="shared" si="13"/>
        <v>88.666666666666671</v>
      </c>
      <c r="J432" s="12">
        <v>51.55</v>
      </c>
      <c r="K432" s="12"/>
      <c r="L432" s="12"/>
    </row>
    <row r="433" spans="1:12">
      <c r="A433" s="8" t="s">
        <v>1711</v>
      </c>
      <c r="B433" s="8" t="s">
        <v>1177</v>
      </c>
      <c r="C433" s="1" t="s">
        <v>45</v>
      </c>
      <c r="D433" s="1" t="s">
        <v>1464</v>
      </c>
      <c r="E433" s="2">
        <v>2</v>
      </c>
      <c r="F433" s="10">
        <v>204</v>
      </c>
      <c r="G433" s="11">
        <v>1193</v>
      </c>
      <c r="H433" s="13">
        <f t="shared" si="12"/>
        <v>596.5</v>
      </c>
      <c r="I433" s="14">
        <f t="shared" si="13"/>
        <v>102</v>
      </c>
      <c r="J433" s="12">
        <v>81.599999999999994</v>
      </c>
      <c r="K433" s="12"/>
      <c r="L433" s="12"/>
    </row>
    <row r="434" spans="1:12">
      <c r="A434" s="1" t="s">
        <v>1365</v>
      </c>
      <c r="B434" s="1" t="s">
        <v>275</v>
      </c>
      <c r="C434" s="1" t="s">
        <v>45</v>
      </c>
      <c r="D434" s="8" t="s">
        <v>1765</v>
      </c>
      <c r="E434" s="2">
        <v>3</v>
      </c>
      <c r="F434" s="10">
        <v>287</v>
      </c>
      <c r="G434" s="11">
        <v>1190.5</v>
      </c>
      <c r="H434" s="13">
        <f t="shared" si="12"/>
        <v>396.83333333333331</v>
      </c>
      <c r="I434" s="14">
        <f t="shared" si="13"/>
        <v>95.666666666666671</v>
      </c>
      <c r="J434" s="12">
        <v>55.62</v>
      </c>
      <c r="K434" s="12"/>
      <c r="L434" s="12"/>
    </row>
    <row r="435" spans="1:12">
      <c r="A435" s="1" t="s">
        <v>1282</v>
      </c>
      <c r="B435" s="1" t="s">
        <v>597</v>
      </c>
      <c r="C435" s="1" t="s">
        <v>19</v>
      </c>
      <c r="D435" s="1" t="s">
        <v>597</v>
      </c>
      <c r="E435" s="2">
        <v>2</v>
      </c>
      <c r="F435" s="10">
        <v>336</v>
      </c>
      <c r="G435" s="11">
        <v>1181</v>
      </c>
      <c r="H435" s="13">
        <f t="shared" si="12"/>
        <v>590.5</v>
      </c>
      <c r="I435" s="14">
        <f t="shared" si="13"/>
        <v>168</v>
      </c>
      <c r="J435" s="12">
        <v>37.33</v>
      </c>
      <c r="K435" s="12"/>
      <c r="L435" s="12"/>
    </row>
    <row r="436" spans="1:12">
      <c r="A436" s="1" t="s">
        <v>1340</v>
      </c>
      <c r="B436" s="8" t="s">
        <v>1677</v>
      </c>
      <c r="C436" s="8" t="s">
        <v>19</v>
      </c>
      <c r="D436" s="8" t="s">
        <v>1677</v>
      </c>
      <c r="E436" s="2">
        <v>5</v>
      </c>
      <c r="F436" s="10">
        <v>299</v>
      </c>
      <c r="G436" s="11">
        <v>1165</v>
      </c>
      <c r="H436" s="13">
        <f t="shared" si="12"/>
        <v>233</v>
      </c>
      <c r="I436" s="14">
        <f t="shared" si="13"/>
        <v>59.8</v>
      </c>
      <c r="J436" s="12">
        <v>19.93</v>
      </c>
      <c r="K436" s="12"/>
      <c r="L436" s="12"/>
    </row>
    <row r="437" spans="1:12">
      <c r="A437" s="1" t="s">
        <v>1434</v>
      </c>
      <c r="B437" s="1" t="s">
        <v>1177</v>
      </c>
      <c r="C437" s="1" t="s">
        <v>19</v>
      </c>
      <c r="D437" s="1" t="s">
        <v>1437</v>
      </c>
      <c r="E437" s="2">
        <v>2</v>
      </c>
      <c r="F437" s="10">
        <v>221</v>
      </c>
      <c r="G437" s="11">
        <v>1134</v>
      </c>
      <c r="H437" s="13">
        <f t="shared" si="12"/>
        <v>567</v>
      </c>
      <c r="I437" s="14">
        <f t="shared" si="13"/>
        <v>110.5</v>
      </c>
      <c r="J437" s="12">
        <v>88.4</v>
      </c>
      <c r="K437" s="12"/>
      <c r="L437" s="12"/>
    </row>
    <row r="438" spans="1:12">
      <c r="A438" s="1" t="s">
        <v>1442</v>
      </c>
      <c r="B438" s="1" t="s">
        <v>1177</v>
      </c>
      <c r="C438" s="1" t="s">
        <v>45</v>
      </c>
      <c r="D438" s="1" t="s">
        <v>1445</v>
      </c>
      <c r="E438" s="2">
        <v>4</v>
      </c>
      <c r="F438" s="10">
        <v>221</v>
      </c>
      <c r="G438" s="11">
        <v>1125</v>
      </c>
      <c r="H438" s="13">
        <f t="shared" si="12"/>
        <v>281.25</v>
      </c>
      <c r="I438" s="14">
        <f t="shared" si="13"/>
        <v>55.25</v>
      </c>
      <c r="J438" s="12">
        <v>44.2</v>
      </c>
      <c r="K438" s="12"/>
      <c r="L438" s="12"/>
    </row>
    <row r="439" spans="1:12">
      <c r="A439" s="1" t="s">
        <v>1469</v>
      </c>
      <c r="B439" s="1" t="s">
        <v>597</v>
      </c>
      <c r="C439" s="1" t="s">
        <v>22</v>
      </c>
      <c r="D439" s="1" t="s">
        <v>1472</v>
      </c>
      <c r="E439" s="2">
        <v>2</v>
      </c>
      <c r="F439" s="10">
        <v>200</v>
      </c>
      <c r="G439" s="11">
        <v>1122</v>
      </c>
      <c r="H439" s="13">
        <f t="shared" si="12"/>
        <v>561</v>
      </c>
      <c r="I439" s="14">
        <f t="shared" si="13"/>
        <v>100</v>
      </c>
      <c r="J439" s="12">
        <v>22.22</v>
      </c>
      <c r="K439" s="12"/>
      <c r="L439" s="12"/>
    </row>
    <row r="440" spans="1:12">
      <c r="A440" s="1" t="s">
        <v>1465</v>
      </c>
      <c r="B440" s="1" t="s">
        <v>597</v>
      </c>
      <c r="C440" s="1" t="s">
        <v>19</v>
      </c>
      <c r="D440" s="1" t="s">
        <v>1468</v>
      </c>
      <c r="E440" s="2">
        <v>2</v>
      </c>
      <c r="F440" s="10">
        <v>202</v>
      </c>
      <c r="G440" s="11">
        <v>1104</v>
      </c>
      <c r="H440" s="13">
        <f t="shared" si="12"/>
        <v>552</v>
      </c>
      <c r="I440" s="14">
        <f t="shared" si="13"/>
        <v>101</v>
      </c>
      <c r="J440" s="12">
        <v>22.44</v>
      </c>
      <c r="K440" s="12"/>
      <c r="L440" s="12"/>
    </row>
    <row r="441" spans="1:12">
      <c r="A441" s="1" t="s">
        <v>1554</v>
      </c>
      <c r="B441" s="1" t="s">
        <v>1177</v>
      </c>
      <c r="C441" s="1" t="s">
        <v>22</v>
      </c>
      <c r="D441" s="1" t="s">
        <v>1557</v>
      </c>
      <c r="E441" s="2">
        <v>4</v>
      </c>
      <c r="F441" s="10">
        <v>139</v>
      </c>
      <c r="G441" s="11">
        <v>1092</v>
      </c>
      <c r="H441" s="13">
        <f t="shared" si="12"/>
        <v>273</v>
      </c>
      <c r="I441" s="14">
        <f t="shared" si="13"/>
        <v>34.75</v>
      </c>
      <c r="J441" s="12">
        <v>27.8</v>
      </c>
      <c r="K441" s="12"/>
      <c r="L441" s="12"/>
    </row>
    <row r="442" spans="1:12">
      <c r="A442" s="1" t="s">
        <v>1613</v>
      </c>
      <c r="B442" s="1" t="s">
        <v>597</v>
      </c>
      <c r="C442" s="1" t="s">
        <v>22</v>
      </c>
      <c r="D442" s="8" t="s">
        <v>1771</v>
      </c>
      <c r="E442" s="2">
        <v>3</v>
      </c>
      <c r="F442" s="10">
        <v>81</v>
      </c>
      <c r="G442" s="11">
        <v>1065</v>
      </c>
      <c r="H442" s="13">
        <f t="shared" si="12"/>
        <v>355</v>
      </c>
      <c r="I442" s="14">
        <f t="shared" si="13"/>
        <v>27</v>
      </c>
      <c r="J442" s="12">
        <v>6</v>
      </c>
      <c r="K442" s="12"/>
      <c r="L442" s="12"/>
    </row>
    <row r="443" spans="1:12">
      <c r="A443" s="1" t="s">
        <v>1361</v>
      </c>
      <c r="B443" s="1" t="s">
        <v>275</v>
      </c>
      <c r="C443" s="1" t="s">
        <v>45</v>
      </c>
      <c r="D443" s="1" t="s">
        <v>1335</v>
      </c>
      <c r="E443" s="2">
        <v>2</v>
      </c>
      <c r="F443" s="10">
        <v>288</v>
      </c>
      <c r="G443" s="11">
        <v>1064</v>
      </c>
      <c r="H443" s="13">
        <f t="shared" si="12"/>
        <v>532</v>
      </c>
      <c r="I443" s="14">
        <f t="shared" si="13"/>
        <v>144</v>
      </c>
      <c r="J443" s="12">
        <v>83.72</v>
      </c>
      <c r="K443" s="12"/>
      <c r="L443" s="12"/>
    </row>
    <row r="444" spans="1:12">
      <c r="A444" s="1" t="s">
        <v>1347</v>
      </c>
      <c r="B444" s="1" t="s">
        <v>138</v>
      </c>
      <c r="C444" s="1" t="s">
        <v>19</v>
      </c>
      <c r="D444" s="1" t="s">
        <v>1350</v>
      </c>
      <c r="E444" s="2">
        <v>1</v>
      </c>
      <c r="F444" s="10">
        <v>295</v>
      </c>
      <c r="G444" s="11">
        <v>1063</v>
      </c>
      <c r="H444" s="13">
        <f t="shared" si="12"/>
        <v>1063</v>
      </c>
      <c r="I444" s="14">
        <f t="shared" si="13"/>
        <v>295</v>
      </c>
      <c r="J444" s="12">
        <v>39.81</v>
      </c>
      <c r="K444" s="12"/>
      <c r="L444" s="12"/>
    </row>
    <row r="445" spans="1:12">
      <c r="A445" s="1" t="s">
        <v>1375</v>
      </c>
      <c r="B445" s="1" t="s">
        <v>597</v>
      </c>
      <c r="C445" s="1" t="s">
        <v>19</v>
      </c>
      <c r="D445" s="1" t="s">
        <v>1375</v>
      </c>
      <c r="E445" s="2">
        <v>1</v>
      </c>
      <c r="F445" s="10">
        <v>272</v>
      </c>
      <c r="G445" s="11">
        <v>1042</v>
      </c>
      <c r="H445" s="13">
        <f t="shared" si="12"/>
        <v>1042</v>
      </c>
      <c r="I445" s="14">
        <f t="shared" si="13"/>
        <v>272</v>
      </c>
      <c r="J445" s="12">
        <v>60.44</v>
      </c>
      <c r="K445" s="12"/>
      <c r="L445" s="12"/>
    </row>
    <row r="446" spans="1:12">
      <c r="A446" s="1" t="s">
        <v>1598</v>
      </c>
      <c r="B446" s="1" t="s">
        <v>1095</v>
      </c>
      <c r="C446" s="1" t="s">
        <v>22</v>
      </c>
      <c r="D446" s="1" t="s">
        <v>1601</v>
      </c>
      <c r="E446" s="2">
        <v>4</v>
      </c>
      <c r="F446" s="10">
        <v>102</v>
      </c>
      <c r="G446" s="11">
        <v>1020</v>
      </c>
      <c r="H446" s="13">
        <f t="shared" si="12"/>
        <v>255</v>
      </c>
      <c r="I446" s="14">
        <f t="shared" si="13"/>
        <v>25.5</v>
      </c>
      <c r="J446" s="12">
        <v>51</v>
      </c>
      <c r="K446" s="12"/>
      <c r="L446" s="12"/>
    </row>
    <row r="447" spans="1:12">
      <c r="A447" s="1" t="s">
        <v>1529</v>
      </c>
      <c r="B447" s="1" t="s">
        <v>896</v>
      </c>
      <c r="C447" s="1" t="s">
        <v>22</v>
      </c>
      <c r="D447" s="1" t="s">
        <v>1532</v>
      </c>
      <c r="E447" s="2">
        <v>4</v>
      </c>
      <c r="F447" s="10">
        <v>158</v>
      </c>
      <c r="G447" s="11">
        <v>1017</v>
      </c>
      <c r="H447" s="13">
        <f t="shared" si="12"/>
        <v>254.25</v>
      </c>
      <c r="I447" s="14">
        <f t="shared" si="13"/>
        <v>39.5</v>
      </c>
      <c r="J447" s="12">
        <v>24.23</v>
      </c>
      <c r="K447" s="12"/>
      <c r="L447" s="12"/>
    </row>
    <row r="448" spans="1:12">
      <c r="A448" s="1" t="s">
        <v>1594</v>
      </c>
      <c r="B448" s="1" t="s">
        <v>625</v>
      </c>
      <c r="C448" s="1" t="s">
        <v>22</v>
      </c>
      <c r="D448" s="1" t="s">
        <v>1563</v>
      </c>
      <c r="E448" s="2">
        <v>8</v>
      </c>
      <c r="F448" s="10">
        <v>103</v>
      </c>
      <c r="G448" s="11">
        <v>1009</v>
      </c>
      <c r="H448" s="13">
        <f t="shared" si="12"/>
        <v>126.125</v>
      </c>
      <c r="I448" s="14">
        <f t="shared" si="13"/>
        <v>12.875</v>
      </c>
      <c r="J448" s="12">
        <v>10.73</v>
      </c>
      <c r="K448" s="12"/>
      <c r="L448" s="12"/>
    </row>
    <row r="449" spans="1:12">
      <c r="A449" s="1" t="s">
        <v>1355</v>
      </c>
      <c r="B449" s="1" t="s">
        <v>275</v>
      </c>
      <c r="C449" s="1" t="s">
        <v>45</v>
      </c>
      <c r="D449" s="1" t="s">
        <v>727</v>
      </c>
      <c r="E449" s="2">
        <v>4</v>
      </c>
      <c r="F449" s="10">
        <v>291</v>
      </c>
      <c r="G449" s="11">
        <v>971</v>
      </c>
      <c r="H449" s="13">
        <f t="shared" si="12"/>
        <v>242.75</v>
      </c>
      <c r="I449" s="14">
        <f t="shared" si="13"/>
        <v>72.75</v>
      </c>
      <c r="J449" s="12">
        <v>42.3</v>
      </c>
      <c r="K449" s="12"/>
      <c r="L449" s="12"/>
    </row>
    <row r="450" spans="1:12">
      <c r="A450" s="1" t="s">
        <v>1549</v>
      </c>
      <c r="B450" s="8" t="s">
        <v>1677</v>
      </c>
      <c r="C450" s="8" t="s">
        <v>11</v>
      </c>
      <c r="D450" s="8" t="s">
        <v>1769</v>
      </c>
      <c r="E450" s="2">
        <v>1</v>
      </c>
      <c r="F450" s="10">
        <v>144</v>
      </c>
      <c r="G450" s="11">
        <v>949</v>
      </c>
      <c r="H450" s="13">
        <f t="shared" si="12"/>
        <v>949</v>
      </c>
      <c r="I450" s="14">
        <f t="shared" si="13"/>
        <v>144</v>
      </c>
      <c r="J450" s="12">
        <v>48</v>
      </c>
      <c r="K450" s="12"/>
      <c r="L450" s="12"/>
    </row>
    <row r="451" spans="1:12">
      <c r="A451" s="1" t="s">
        <v>1414</v>
      </c>
      <c r="B451" s="1" t="s">
        <v>896</v>
      </c>
      <c r="C451" s="1" t="s">
        <v>22</v>
      </c>
      <c r="D451" s="1" t="s">
        <v>1417</v>
      </c>
      <c r="E451" s="2">
        <v>3</v>
      </c>
      <c r="F451" s="10">
        <v>238</v>
      </c>
      <c r="G451" s="11">
        <v>906</v>
      </c>
      <c r="H451" s="13">
        <f t="shared" si="12"/>
        <v>302</v>
      </c>
      <c r="I451" s="14">
        <f t="shared" si="13"/>
        <v>79.333333333333329</v>
      </c>
      <c r="J451" s="12">
        <v>48.67</v>
      </c>
      <c r="K451" s="12"/>
      <c r="L451" s="12"/>
    </row>
    <row r="452" spans="1:12">
      <c r="A452" s="8" t="s">
        <v>1707</v>
      </c>
      <c r="B452" s="8" t="s">
        <v>275</v>
      </c>
      <c r="C452" s="1" t="s">
        <v>45</v>
      </c>
      <c r="D452" s="8" t="s">
        <v>1765</v>
      </c>
      <c r="E452" s="2">
        <v>4</v>
      </c>
      <c r="F452" s="10">
        <v>308</v>
      </c>
      <c r="G452" s="11">
        <v>896</v>
      </c>
      <c r="H452" s="13">
        <f t="shared" si="12"/>
        <v>224</v>
      </c>
      <c r="I452" s="14">
        <f t="shared" si="13"/>
        <v>77</v>
      </c>
      <c r="J452" s="12">
        <v>44.77</v>
      </c>
      <c r="K452" s="12"/>
      <c r="L452" s="12"/>
    </row>
    <row r="453" spans="1:12">
      <c r="A453" s="1" t="s">
        <v>1582</v>
      </c>
      <c r="B453" s="1" t="s">
        <v>297</v>
      </c>
      <c r="C453" s="1" t="s">
        <v>56</v>
      </c>
      <c r="D453" s="1" t="s">
        <v>1563</v>
      </c>
      <c r="E453" s="2">
        <v>2</v>
      </c>
      <c r="F453" s="10">
        <v>115</v>
      </c>
      <c r="G453" s="11">
        <v>842</v>
      </c>
      <c r="H453" s="13">
        <f t="shared" si="12"/>
        <v>421</v>
      </c>
      <c r="I453" s="14">
        <f t="shared" si="13"/>
        <v>57.5</v>
      </c>
      <c r="J453" s="12">
        <v>6.65</v>
      </c>
      <c r="K453" s="12"/>
      <c r="L453" s="12"/>
    </row>
    <row r="454" spans="1:12">
      <c r="A454" s="1" t="s">
        <v>1628</v>
      </c>
      <c r="B454" s="8" t="s">
        <v>1713</v>
      </c>
      <c r="C454" s="8" t="s">
        <v>22</v>
      </c>
      <c r="D454" s="1" t="s">
        <v>1629</v>
      </c>
      <c r="E454" s="2">
        <v>2</v>
      </c>
      <c r="F454" s="10">
        <v>65</v>
      </c>
      <c r="G454" s="11">
        <v>831</v>
      </c>
      <c r="H454" s="13">
        <f t="shared" ref="H454:H489" si="14">G454/E454</f>
        <v>415.5</v>
      </c>
      <c r="I454" s="14">
        <f t="shared" ref="I454:I489" si="15">F454/E454</f>
        <v>32.5</v>
      </c>
      <c r="J454" s="12">
        <v>12.04</v>
      </c>
      <c r="K454" s="12"/>
      <c r="L454" s="12"/>
    </row>
    <row r="455" spans="1:12">
      <c r="A455" s="1" t="s">
        <v>1492</v>
      </c>
      <c r="B455" s="1" t="s">
        <v>1177</v>
      </c>
      <c r="C455" s="1" t="s">
        <v>45</v>
      </c>
      <c r="D455" s="1" t="s">
        <v>1495</v>
      </c>
      <c r="E455" s="2">
        <v>2</v>
      </c>
      <c r="F455" s="10">
        <v>179</v>
      </c>
      <c r="G455" s="11">
        <v>753</v>
      </c>
      <c r="H455" s="13">
        <f t="shared" si="14"/>
        <v>376.5</v>
      </c>
      <c r="I455" s="14">
        <f t="shared" si="15"/>
        <v>89.5</v>
      </c>
      <c r="J455" s="12">
        <v>71.599999999999994</v>
      </c>
      <c r="K455" s="12"/>
      <c r="L455" s="12"/>
    </row>
    <row r="456" spans="1:12">
      <c r="A456" s="8" t="s">
        <v>1706</v>
      </c>
      <c r="B456" s="8" t="s">
        <v>1177</v>
      </c>
      <c r="C456" s="1" t="s">
        <v>56</v>
      </c>
      <c r="D456" s="1" t="s">
        <v>1231</v>
      </c>
      <c r="E456" s="2">
        <v>4</v>
      </c>
      <c r="F456" s="10">
        <v>403</v>
      </c>
      <c r="G456" s="11">
        <v>704</v>
      </c>
      <c r="H456" s="13">
        <f t="shared" si="14"/>
        <v>176</v>
      </c>
      <c r="I456" s="14">
        <f t="shared" si="15"/>
        <v>100.75</v>
      </c>
      <c r="J456" s="12">
        <v>80.599999999999994</v>
      </c>
      <c r="K456" s="12"/>
      <c r="L456" s="12"/>
    </row>
    <row r="457" spans="1:12">
      <c r="A457" s="1" t="s">
        <v>612</v>
      </c>
      <c r="B457" s="1" t="s">
        <v>94</v>
      </c>
      <c r="C457" s="1" t="s">
        <v>56</v>
      </c>
      <c r="D457" s="1" t="s">
        <v>96</v>
      </c>
      <c r="E457" s="2">
        <v>1</v>
      </c>
      <c r="F457" s="10">
        <v>112</v>
      </c>
      <c r="G457" s="11">
        <v>672</v>
      </c>
      <c r="H457" s="13">
        <f t="shared" si="14"/>
        <v>672</v>
      </c>
      <c r="I457" s="14">
        <f t="shared" si="15"/>
        <v>112</v>
      </c>
      <c r="J457" s="12">
        <v>22.4</v>
      </c>
      <c r="K457" s="12"/>
      <c r="L457" s="12"/>
    </row>
    <row r="458" spans="1:12">
      <c r="A458" s="1" t="s">
        <v>1564</v>
      </c>
      <c r="B458" s="1" t="s">
        <v>1177</v>
      </c>
      <c r="C458" s="1" t="s">
        <v>22</v>
      </c>
      <c r="D458" s="1" t="s">
        <v>1567</v>
      </c>
      <c r="E458" s="2">
        <v>4</v>
      </c>
      <c r="F458" s="10">
        <v>133</v>
      </c>
      <c r="G458" s="11">
        <v>636</v>
      </c>
      <c r="H458" s="13">
        <f t="shared" si="14"/>
        <v>159</v>
      </c>
      <c r="I458" s="14">
        <f t="shared" si="15"/>
        <v>33.25</v>
      </c>
      <c r="J458" s="12">
        <v>26.6</v>
      </c>
      <c r="K458" s="12"/>
      <c r="L458" s="12"/>
    </row>
    <row r="459" spans="1:12">
      <c r="A459" s="1" t="s">
        <v>1574</v>
      </c>
      <c r="B459" s="1" t="s">
        <v>597</v>
      </c>
      <c r="C459" s="1" t="s">
        <v>22</v>
      </c>
      <c r="D459" s="1" t="s">
        <v>1577</v>
      </c>
      <c r="E459" s="2">
        <v>2</v>
      </c>
      <c r="F459" s="10">
        <v>115</v>
      </c>
      <c r="G459" s="11">
        <v>636</v>
      </c>
      <c r="H459" s="13">
        <f t="shared" si="14"/>
        <v>318</v>
      </c>
      <c r="I459" s="14">
        <f t="shared" si="15"/>
        <v>57.5</v>
      </c>
      <c r="J459" s="12">
        <v>12.78</v>
      </c>
      <c r="K459" s="12"/>
      <c r="L459" s="12"/>
    </row>
    <row r="460" spans="1:12">
      <c r="A460" s="1" t="s">
        <v>1606</v>
      </c>
      <c r="B460" s="1" t="s">
        <v>896</v>
      </c>
      <c r="C460" s="1" t="s">
        <v>22</v>
      </c>
      <c r="D460" s="8" t="s">
        <v>1770</v>
      </c>
      <c r="E460" s="2">
        <v>3</v>
      </c>
      <c r="F460" s="10">
        <v>96</v>
      </c>
      <c r="G460" s="11">
        <v>602</v>
      </c>
      <c r="H460" s="13">
        <f t="shared" si="14"/>
        <v>200.66666666666666</v>
      </c>
      <c r="I460" s="14">
        <f t="shared" si="15"/>
        <v>32</v>
      </c>
      <c r="J460" s="12">
        <v>19.63</v>
      </c>
      <c r="K460" s="12"/>
      <c r="L460" s="12"/>
    </row>
    <row r="461" spans="1:12">
      <c r="A461" s="1" t="s">
        <v>1455</v>
      </c>
      <c r="B461" s="1" t="s">
        <v>275</v>
      </c>
      <c r="C461" s="1" t="s">
        <v>45</v>
      </c>
      <c r="D461" s="1" t="s">
        <v>1458</v>
      </c>
      <c r="E461" s="2">
        <v>3</v>
      </c>
      <c r="F461" s="10">
        <v>217</v>
      </c>
      <c r="G461" s="11">
        <v>594</v>
      </c>
      <c r="H461" s="13">
        <f t="shared" si="14"/>
        <v>198</v>
      </c>
      <c r="I461" s="14">
        <f t="shared" si="15"/>
        <v>72.333333333333329</v>
      </c>
      <c r="J461" s="12">
        <v>42.05</v>
      </c>
      <c r="K461" s="12"/>
      <c r="L461" s="12"/>
    </row>
    <row r="462" spans="1:12">
      <c r="A462" s="1" t="s">
        <v>1602</v>
      </c>
      <c r="B462" s="1" t="s">
        <v>1603</v>
      </c>
      <c r="C462" s="1" t="s">
        <v>56</v>
      </c>
      <c r="D462" s="1" t="s">
        <v>1605</v>
      </c>
      <c r="E462" s="2">
        <v>4</v>
      </c>
      <c r="F462" s="10">
        <v>99</v>
      </c>
      <c r="G462" s="11">
        <v>594</v>
      </c>
      <c r="H462" s="13">
        <f t="shared" si="14"/>
        <v>148.5</v>
      </c>
      <c r="I462" s="14">
        <f t="shared" si="15"/>
        <v>24.75</v>
      </c>
      <c r="J462" s="12">
        <v>49.5</v>
      </c>
      <c r="K462" s="12"/>
      <c r="L462" s="12"/>
    </row>
    <row r="463" spans="1:12">
      <c r="A463" s="1" t="s">
        <v>1634</v>
      </c>
      <c r="B463" s="1" t="s">
        <v>1603</v>
      </c>
      <c r="C463" s="1" t="s">
        <v>22</v>
      </c>
      <c r="D463" s="1" t="s">
        <v>1603</v>
      </c>
      <c r="E463" s="2">
        <v>2</v>
      </c>
      <c r="F463" s="10">
        <v>61</v>
      </c>
      <c r="G463" s="11">
        <v>588</v>
      </c>
      <c r="H463" s="13">
        <f t="shared" si="14"/>
        <v>294</v>
      </c>
      <c r="I463" s="14">
        <f t="shared" si="15"/>
        <v>30.5</v>
      </c>
      <c r="J463" s="12">
        <v>61</v>
      </c>
      <c r="K463" s="12"/>
      <c r="L463" s="12"/>
    </row>
    <row r="464" spans="1:12">
      <c r="A464" s="1" t="s">
        <v>1590</v>
      </c>
      <c r="B464" s="1" t="s">
        <v>1177</v>
      </c>
      <c r="C464" s="1" t="s">
        <v>56</v>
      </c>
      <c r="D464" s="1" t="s">
        <v>1593</v>
      </c>
      <c r="E464" s="2">
        <v>2</v>
      </c>
      <c r="F464" s="10">
        <v>111</v>
      </c>
      <c r="G464" s="11">
        <v>584</v>
      </c>
      <c r="H464" s="13">
        <f t="shared" si="14"/>
        <v>292</v>
      </c>
      <c r="I464" s="14">
        <f t="shared" si="15"/>
        <v>55.5</v>
      </c>
      <c r="J464" s="12">
        <v>44.4</v>
      </c>
      <c r="K464" s="12"/>
      <c r="L464" s="12"/>
    </row>
    <row r="465" spans="1:12">
      <c r="A465" s="1" t="s">
        <v>1630</v>
      </c>
      <c r="B465" s="1" t="s">
        <v>1095</v>
      </c>
      <c r="C465" s="1" t="s">
        <v>22</v>
      </c>
      <c r="D465" s="1" t="s">
        <v>1633</v>
      </c>
      <c r="E465" s="2">
        <v>6</v>
      </c>
      <c r="F465" s="10">
        <v>64</v>
      </c>
      <c r="G465" s="11">
        <v>576</v>
      </c>
      <c r="H465" s="13">
        <f t="shared" si="14"/>
        <v>96</v>
      </c>
      <c r="I465" s="14">
        <f t="shared" si="15"/>
        <v>10.666666666666666</v>
      </c>
      <c r="J465" s="12">
        <v>21.33</v>
      </c>
      <c r="K465" s="12"/>
      <c r="L465" s="12"/>
    </row>
    <row r="466" spans="1:12">
      <c r="A466" s="1" t="s">
        <v>1446</v>
      </c>
      <c r="B466" s="1" t="s">
        <v>275</v>
      </c>
      <c r="C466" s="1" t="s">
        <v>45</v>
      </c>
      <c r="D466" s="1" t="s">
        <v>1449</v>
      </c>
      <c r="E466" s="2">
        <v>2</v>
      </c>
      <c r="F466" s="10">
        <v>220</v>
      </c>
      <c r="G466" s="11">
        <v>546.5</v>
      </c>
      <c r="H466" s="13">
        <f t="shared" si="14"/>
        <v>273.25</v>
      </c>
      <c r="I466" s="14">
        <f t="shared" si="15"/>
        <v>110</v>
      </c>
      <c r="J466" s="12">
        <v>63.95</v>
      </c>
      <c r="K466" s="12"/>
      <c r="L466" s="12"/>
    </row>
    <row r="467" spans="1:12">
      <c r="A467" s="1" t="s">
        <v>1406</v>
      </c>
      <c r="B467" s="1" t="s">
        <v>1407</v>
      </c>
      <c r="C467" s="1" t="s">
        <v>22</v>
      </c>
      <c r="D467" s="1" t="s">
        <v>1409</v>
      </c>
      <c r="E467" s="2">
        <v>10</v>
      </c>
      <c r="F467" s="10">
        <v>240</v>
      </c>
      <c r="G467" s="11">
        <v>500</v>
      </c>
      <c r="H467" s="13">
        <f t="shared" si="14"/>
        <v>50</v>
      </c>
      <c r="I467" s="14">
        <f t="shared" si="15"/>
        <v>24</v>
      </c>
      <c r="J467" s="12">
        <v>40</v>
      </c>
      <c r="K467" s="12"/>
      <c r="L467" s="12"/>
    </row>
    <row r="468" spans="1:12">
      <c r="A468" s="1" t="s">
        <v>1646</v>
      </c>
      <c r="B468" s="1" t="s">
        <v>625</v>
      </c>
      <c r="C468" s="1" t="s">
        <v>19</v>
      </c>
      <c r="D468" s="1" t="s">
        <v>1649</v>
      </c>
      <c r="E468" s="2">
        <v>3</v>
      </c>
      <c r="F468" s="10">
        <v>45</v>
      </c>
      <c r="G468" s="11">
        <v>492</v>
      </c>
      <c r="H468" s="13">
        <f t="shared" si="14"/>
        <v>164</v>
      </c>
      <c r="I468" s="14">
        <f t="shared" si="15"/>
        <v>15</v>
      </c>
      <c r="J468" s="12">
        <v>12.5</v>
      </c>
      <c r="K468" s="12"/>
      <c r="L468" s="12"/>
    </row>
    <row r="469" spans="1:12">
      <c r="A469" s="1" t="s">
        <v>1624</v>
      </c>
      <c r="B469" s="1" t="s">
        <v>625</v>
      </c>
      <c r="C469" s="1" t="s">
        <v>22</v>
      </c>
      <c r="D469" s="1" t="s">
        <v>658</v>
      </c>
      <c r="E469" s="2">
        <v>2</v>
      </c>
      <c r="F469" s="10">
        <v>66</v>
      </c>
      <c r="G469" s="11">
        <v>489</v>
      </c>
      <c r="H469" s="13">
        <f t="shared" si="14"/>
        <v>244.5</v>
      </c>
      <c r="I469" s="14">
        <f t="shared" si="15"/>
        <v>33</v>
      </c>
      <c r="J469" s="12">
        <v>27.5</v>
      </c>
      <c r="K469" s="12"/>
      <c r="L469" s="12"/>
    </row>
    <row r="470" spans="1:12">
      <c r="A470" s="1" t="s">
        <v>1484</v>
      </c>
      <c r="B470" s="1" t="s">
        <v>275</v>
      </c>
      <c r="C470" s="1" t="s">
        <v>45</v>
      </c>
      <c r="D470" s="1" t="s">
        <v>1487</v>
      </c>
      <c r="E470" s="2">
        <v>2</v>
      </c>
      <c r="F470" s="10">
        <v>185</v>
      </c>
      <c r="G470" s="11">
        <v>455</v>
      </c>
      <c r="H470" s="13">
        <f t="shared" si="14"/>
        <v>227.5</v>
      </c>
      <c r="I470" s="14">
        <f t="shared" si="15"/>
        <v>92.5</v>
      </c>
      <c r="J470" s="12">
        <v>53.78</v>
      </c>
      <c r="K470" s="12"/>
      <c r="L470" s="12"/>
    </row>
    <row r="471" spans="1:12">
      <c r="A471" t="s">
        <v>1712</v>
      </c>
      <c r="B471" s="8" t="s">
        <v>597</v>
      </c>
      <c r="C471" s="1" t="s">
        <v>22</v>
      </c>
      <c r="D471" s="1" t="s">
        <v>668</v>
      </c>
      <c r="E471" s="2">
        <v>2</v>
      </c>
      <c r="F471" s="10">
        <v>122</v>
      </c>
      <c r="G471" s="11">
        <v>432</v>
      </c>
      <c r="H471" s="13">
        <f t="shared" si="14"/>
        <v>216</v>
      </c>
      <c r="I471" s="14">
        <f t="shared" si="15"/>
        <v>61</v>
      </c>
      <c r="J471" s="12">
        <v>13.56</v>
      </c>
      <c r="K471" s="12"/>
      <c r="L471" s="12"/>
    </row>
    <row r="472" spans="1:12">
      <c r="A472" s="1" t="s">
        <v>1654</v>
      </c>
      <c r="B472" s="1" t="s">
        <v>37</v>
      </c>
      <c r="C472" s="1" t="s">
        <v>11</v>
      </c>
      <c r="D472" s="1" t="s">
        <v>1654</v>
      </c>
      <c r="E472" s="2">
        <v>1</v>
      </c>
      <c r="F472" s="10">
        <v>26</v>
      </c>
      <c r="G472" s="11">
        <v>420.2</v>
      </c>
      <c r="H472" s="13">
        <f t="shared" si="14"/>
        <v>420.2</v>
      </c>
      <c r="I472" s="14">
        <f t="shared" si="15"/>
        <v>26</v>
      </c>
      <c r="J472" s="12">
        <v>3.2</v>
      </c>
      <c r="K472" s="12"/>
      <c r="L472" s="12"/>
    </row>
    <row r="473" spans="1:12">
      <c r="A473" s="1" t="s">
        <v>1533</v>
      </c>
      <c r="B473" s="1" t="s">
        <v>597</v>
      </c>
      <c r="C473" s="1" t="s">
        <v>22</v>
      </c>
      <c r="D473" s="1" t="s">
        <v>1536</v>
      </c>
      <c r="E473" s="2">
        <v>2</v>
      </c>
      <c r="F473" s="10">
        <v>155</v>
      </c>
      <c r="G473" s="11">
        <v>416</v>
      </c>
      <c r="H473" s="13">
        <f t="shared" si="14"/>
        <v>208</v>
      </c>
      <c r="I473" s="14">
        <f t="shared" si="15"/>
        <v>77.5</v>
      </c>
      <c r="J473" s="12">
        <v>17.22</v>
      </c>
      <c r="K473" s="12"/>
      <c r="L473" s="12"/>
    </row>
    <row r="474" spans="1:12">
      <c r="A474" s="1" t="s">
        <v>1620</v>
      </c>
      <c r="B474" s="1" t="s">
        <v>1177</v>
      </c>
      <c r="C474" s="1" t="s">
        <v>22</v>
      </c>
      <c r="D474" s="1" t="s">
        <v>1623</v>
      </c>
      <c r="E474" s="2">
        <v>3</v>
      </c>
      <c r="F474" s="10">
        <v>70</v>
      </c>
      <c r="G474" s="11">
        <v>414</v>
      </c>
      <c r="H474" s="13">
        <f t="shared" si="14"/>
        <v>138</v>
      </c>
      <c r="I474" s="14">
        <f t="shared" si="15"/>
        <v>23.333333333333332</v>
      </c>
      <c r="J474" s="12">
        <v>18.670000000000002</v>
      </c>
      <c r="K474" s="12"/>
      <c r="L474" s="12"/>
    </row>
    <row r="475" spans="1:12">
      <c r="A475" s="1" t="s">
        <v>1609</v>
      </c>
      <c r="B475" s="1" t="s">
        <v>275</v>
      </c>
      <c r="C475" s="1" t="s">
        <v>45</v>
      </c>
      <c r="D475" s="1" t="s">
        <v>1612</v>
      </c>
      <c r="E475" s="2">
        <v>1</v>
      </c>
      <c r="F475" s="10">
        <v>92</v>
      </c>
      <c r="G475" s="11">
        <v>413</v>
      </c>
      <c r="H475" s="13">
        <f t="shared" si="14"/>
        <v>413</v>
      </c>
      <c r="I475" s="14">
        <f t="shared" si="15"/>
        <v>92</v>
      </c>
      <c r="J475" s="12">
        <v>53.49</v>
      </c>
      <c r="K475" s="12"/>
      <c r="L475" s="12"/>
    </row>
    <row r="476" spans="1:12">
      <c r="A476" s="1" t="s">
        <v>1616</v>
      </c>
      <c r="B476" s="1" t="s">
        <v>1407</v>
      </c>
      <c r="C476" s="1" t="s">
        <v>22</v>
      </c>
      <c r="D476" s="1" t="s">
        <v>1619</v>
      </c>
      <c r="E476" s="2">
        <v>2</v>
      </c>
      <c r="F476" s="10">
        <v>77</v>
      </c>
      <c r="G476" s="11">
        <v>374</v>
      </c>
      <c r="H476" s="13">
        <f t="shared" si="14"/>
        <v>187</v>
      </c>
      <c r="I476" s="14">
        <f t="shared" si="15"/>
        <v>38.5</v>
      </c>
      <c r="J476" s="12">
        <v>64.17</v>
      </c>
      <c r="K476" s="12"/>
      <c r="L476" s="12"/>
    </row>
    <row r="477" spans="1:12">
      <c r="A477" s="1" t="s">
        <v>1650</v>
      </c>
      <c r="B477" s="1" t="s">
        <v>1095</v>
      </c>
      <c r="C477" s="1" t="s">
        <v>22</v>
      </c>
      <c r="D477" s="1" t="s">
        <v>1653</v>
      </c>
      <c r="E477" s="2">
        <v>1</v>
      </c>
      <c r="F477" s="10">
        <v>35</v>
      </c>
      <c r="G477" s="11">
        <v>336</v>
      </c>
      <c r="H477" s="13">
        <f t="shared" si="14"/>
        <v>336</v>
      </c>
      <c r="I477" s="14">
        <f t="shared" si="15"/>
        <v>35</v>
      </c>
      <c r="J477" s="12">
        <v>70</v>
      </c>
      <c r="K477" s="12"/>
      <c r="L477" s="12"/>
    </row>
    <row r="478" spans="1:12">
      <c r="A478" s="1" t="s">
        <v>1638</v>
      </c>
      <c r="B478" s="1" t="s">
        <v>1177</v>
      </c>
      <c r="C478" s="1" t="s">
        <v>22</v>
      </c>
      <c r="D478" s="1" t="s">
        <v>1641</v>
      </c>
      <c r="E478" s="2">
        <v>3</v>
      </c>
      <c r="F478" s="10">
        <v>60</v>
      </c>
      <c r="G478" s="11">
        <v>312</v>
      </c>
      <c r="H478" s="13">
        <f t="shared" si="14"/>
        <v>104</v>
      </c>
      <c r="I478" s="14">
        <f t="shared" si="15"/>
        <v>20</v>
      </c>
      <c r="J478" s="12">
        <v>16</v>
      </c>
      <c r="K478" s="12"/>
      <c r="L478" s="12"/>
    </row>
    <row r="479" spans="1:12">
      <c r="A479" s="1" t="s">
        <v>1545</v>
      </c>
      <c r="B479" s="1" t="s">
        <v>275</v>
      </c>
      <c r="C479" s="1" t="s">
        <v>45</v>
      </c>
      <c r="D479" s="1" t="s">
        <v>1548</v>
      </c>
      <c r="E479" s="2">
        <v>2</v>
      </c>
      <c r="F479" s="10">
        <v>147</v>
      </c>
      <c r="G479" s="11">
        <v>311</v>
      </c>
      <c r="H479" s="13">
        <f t="shared" si="14"/>
        <v>155.5</v>
      </c>
      <c r="I479" s="14">
        <f t="shared" si="15"/>
        <v>73.5</v>
      </c>
      <c r="J479" s="12">
        <v>42.73</v>
      </c>
      <c r="K479" s="12"/>
      <c r="L479" s="12"/>
    </row>
    <row r="480" spans="1:12">
      <c r="A480" s="1" t="s">
        <v>1516</v>
      </c>
      <c r="B480" s="1" t="s">
        <v>275</v>
      </c>
      <c r="C480" s="1" t="s">
        <v>56</v>
      </c>
      <c r="D480" s="1" t="s">
        <v>1519</v>
      </c>
      <c r="E480" s="2">
        <v>2</v>
      </c>
      <c r="F480" s="10">
        <v>163</v>
      </c>
      <c r="G480" s="11">
        <v>270.5</v>
      </c>
      <c r="H480" s="13">
        <f t="shared" si="14"/>
        <v>135.25</v>
      </c>
      <c r="I480" s="14">
        <f t="shared" si="15"/>
        <v>81.5</v>
      </c>
      <c r="J480" s="12">
        <v>47.38</v>
      </c>
      <c r="K480" s="12"/>
      <c r="L480" s="12"/>
    </row>
    <row r="481" spans="1:12">
      <c r="A481" s="1" t="s">
        <v>1642</v>
      </c>
      <c r="B481" s="8" t="s">
        <v>1677</v>
      </c>
      <c r="C481" s="8" t="s">
        <v>11</v>
      </c>
      <c r="D481" s="1" t="s">
        <v>1642</v>
      </c>
      <c r="E481" s="2">
        <v>1</v>
      </c>
      <c r="F481" s="10">
        <v>60</v>
      </c>
      <c r="G481" s="11">
        <v>270.5</v>
      </c>
      <c r="H481" s="13">
        <f t="shared" si="14"/>
        <v>270.5</v>
      </c>
      <c r="I481" s="14">
        <f t="shared" si="15"/>
        <v>60</v>
      </c>
      <c r="J481" s="12">
        <v>20</v>
      </c>
      <c r="K481" s="12"/>
      <c r="L481" s="12"/>
    </row>
    <row r="482" spans="1:12">
      <c r="A482" s="1" t="s">
        <v>1658</v>
      </c>
      <c r="B482" s="1" t="s">
        <v>1095</v>
      </c>
      <c r="C482" s="1" t="s">
        <v>45</v>
      </c>
      <c r="D482" s="1" t="s">
        <v>1661</v>
      </c>
      <c r="E482" s="2">
        <v>1</v>
      </c>
      <c r="F482" s="10">
        <v>22</v>
      </c>
      <c r="G482" s="11">
        <v>232</v>
      </c>
      <c r="H482" s="13">
        <f t="shared" si="14"/>
        <v>232</v>
      </c>
      <c r="I482" s="14">
        <f t="shared" si="15"/>
        <v>22</v>
      </c>
      <c r="J482" s="12">
        <v>44</v>
      </c>
      <c r="K482" s="12"/>
      <c r="L482" s="12"/>
    </row>
    <row r="483" spans="1:12">
      <c r="A483" s="1" t="s">
        <v>1644</v>
      </c>
      <c r="B483" s="8" t="s">
        <v>1677</v>
      </c>
      <c r="C483" s="8" t="s">
        <v>11</v>
      </c>
      <c r="D483" s="1" t="s">
        <v>1644</v>
      </c>
      <c r="E483" s="2">
        <v>1</v>
      </c>
      <c r="F483" s="10">
        <v>55</v>
      </c>
      <c r="G483" s="11">
        <v>226.5</v>
      </c>
      <c r="H483" s="13">
        <f t="shared" si="14"/>
        <v>226.5</v>
      </c>
      <c r="I483" s="14">
        <f t="shared" si="15"/>
        <v>55</v>
      </c>
      <c r="J483" s="12">
        <v>18.329999999999998</v>
      </c>
      <c r="K483" s="12"/>
      <c r="L483" s="12"/>
    </row>
    <row r="484" spans="1:12">
      <c r="A484" s="1" t="s">
        <v>1550</v>
      </c>
      <c r="B484" s="1" t="s">
        <v>1177</v>
      </c>
      <c r="C484" s="1" t="s">
        <v>19</v>
      </c>
      <c r="D484" s="1" t="s">
        <v>1553</v>
      </c>
      <c r="E484" s="2">
        <v>4</v>
      </c>
      <c r="F484" s="10">
        <v>143</v>
      </c>
      <c r="G484" s="11">
        <v>214</v>
      </c>
      <c r="H484" s="13">
        <f t="shared" si="14"/>
        <v>53.5</v>
      </c>
      <c r="I484" s="14">
        <f t="shared" si="15"/>
        <v>35.75</v>
      </c>
      <c r="J484" s="12">
        <v>28.6</v>
      </c>
      <c r="K484" s="12"/>
      <c r="L484" s="12"/>
    </row>
    <row r="485" spans="1:12">
      <c r="A485" s="1" t="s">
        <v>1662</v>
      </c>
      <c r="B485" s="1" t="s">
        <v>1095</v>
      </c>
      <c r="C485" s="1" t="s">
        <v>45</v>
      </c>
      <c r="D485" s="1" t="s">
        <v>1665</v>
      </c>
      <c r="E485" s="2">
        <v>1</v>
      </c>
      <c r="F485" s="10">
        <v>22</v>
      </c>
      <c r="G485" s="11">
        <v>212</v>
      </c>
      <c r="H485" s="13">
        <f t="shared" si="14"/>
        <v>212</v>
      </c>
      <c r="I485" s="14">
        <f t="shared" si="15"/>
        <v>22</v>
      </c>
      <c r="J485" s="12">
        <v>44</v>
      </c>
      <c r="K485" s="12"/>
      <c r="L485" s="12"/>
    </row>
    <row r="486" spans="1:12">
      <c r="A486" s="1" t="s">
        <v>1578</v>
      </c>
      <c r="B486" s="1" t="s">
        <v>597</v>
      </c>
      <c r="C486" s="1" t="s">
        <v>22</v>
      </c>
      <c r="D486" s="1" t="s">
        <v>1581</v>
      </c>
      <c r="E486" s="2">
        <v>1</v>
      </c>
      <c r="F486" s="10">
        <v>115</v>
      </c>
      <c r="G486" s="11">
        <v>192</v>
      </c>
      <c r="H486" s="13">
        <f t="shared" si="14"/>
        <v>192</v>
      </c>
      <c r="I486" s="14">
        <f t="shared" si="15"/>
        <v>115</v>
      </c>
      <c r="J486" s="12">
        <v>25.56</v>
      </c>
      <c r="K486" s="12"/>
      <c r="L486" s="12"/>
    </row>
    <row r="487" spans="1:12">
      <c r="A487" s="1" t="s">
        <v>1008</v>
      </c>
      <c r="B487" s="1" t="s">
        <v>597</v>
      </c>
      <c r="C487" s="1" t="s">
        <v>45</v>
      </c>
      <c r="D487" s="1" t="s">
        <v>1008</v>
      </c>
      <c r="E487" s="2">
        <v>5</v>
      </c>
      <c r="F487" s="10">
        <v>740</v>
      </c>
      <c r="G487" s="11">
        <v>0</v>
      </c>
      <c r="H487" s="13">
        <f t="shared" si="14"/>
        <v>0</v>
      </c>
      <c r="I487" s="14">
        <f t="shared" si="15"/>
        <v>148</v>
      </c>
      <c r="J487" s="12">
        <v>32.89</v>
      </c>
      <c r="K487" s="12"/>
      <c r="L487" s="12"/>
    </row>
    <row r="488" spans="1:12">
      <c r="A488" s="1" t="s">
        <v>1430</v>
      </c>
      <c r="B488" s="1" t="s">
        <v>1177</v>
      </c>
      <c r="C488" s="1" t="s">
        <v>56</v>
      </c>
      <c r="D488" s="1" t="s">
        <v>1433</v>
      </c>
      <c r="E488" s="2">
        <v>2</v>
      </c>
      <c r="F488" s="10">
        <v>224</v>
      </c>
      <c r="G488" s="11">
        <v>0</v>
      </c>
      <c r="H488" s="13">
        <f t="shared" si="14"/>
        <v>0</v>
      </c>
      <c r="I488" s="14">
        <f t="shared" si="15"/>
        <v>112</v>
      </c>
      <c r="J488" s="12">
        <v>89.6</v>
      </c>
      <c r="K488" s="12"/>
      <c r="L488" s="12"/>
    </row>
    <row r="489" spans="1:12">
      <c r="A489" s="1" t="s">
        <v>1527</v>
      </c>
      <c r="B489" s="8" t="s">
        <v>1677</v>
      </c>
      <c r="C489" s="8" t="s">
        <v>56</v>
      </c>
      <c r="D489" s="1" t="s">
        <v>264</v>
      </c>
      <c r="E489" s="2">
        <v>3</v>
      </c>
      <c r="F489" s="10">
        <v>162</v>
      </c>
      <c r="G489" s="11">
        <v>0</v>
      </c>
      <c r="H489" s="13">
        <f t="shared" si="14"/>
        <v>0</v>
      </c>
      <c r="I489" s="14">
        <f t="shared" si="15"/>
        <v>54</v>
      </c>
      <c r="J489" s="12">
        <v>18</v>
      </c>
      <c r="K489" s="12"/>
      <c r="L489" s="12"/>
    </row>
    <row r="490" spans="1:12">
      <c r="J490" s="12"/>
      <c r="K490" s="12"/>
      <c r="L490" s="12"/>
    </row>
    <row r="491" spans="1:12">
      <c r="A491" s="5" t="s">
        <v>1772</v>
      </c>
      <c r="E491" s="16">
        <f>SUM(E6:E489)</f>
        <v>9677</v>
      </c>
      <c r="F491" s="16">
        <f>SUM(F6:F489)</f>
        <v>2481539</v>
      </c>
      <c r="G491" s="17">
        <f>SUM(G6:G489)</f>
        <v>68869647.549999997</v>
      </c>
      <c r="H491" s="17">
        <f t="shared" ref="H491" si="16">G491/E491</f>
        <v>7116.8386431745375</v>
      </c>
      <c r="I491" s="18">
        <f t="shared" ref="I491" si="17">F491/E491</f>
        <v>256.43680892838688</v>
      </c>
      <c r="J491" s="19">
        <f>AVERAGE(J6:J489)</f>
        <v>45.396363636363631</v>
      </c>
      <c r="K491" s="12"/>
      <c r="L491" s="12"/>
    </row>
    <row r="492" spans="1:12">
      <c r="A492" s="4"/>
      <c r="J492" s="12"/>
      <c r="K492" s="12"/>
      <c r="L492" s="12"/>
    </row>
    <row r="493" spans="1:12">
      <c r="A493" s="15" t="s">
        <v>1773</v>
      </c>
      <c r="J493" s="12"/>
      <c r="K493" s="12"/>
      <c r="L493" s="12"/>
    </row>
    <row r="494" spans="1:12">
      <c r="J494" s="12"/>
      <c r="K494" s="12"/>
      <c r="L494" s="12"/>
    </row>
    <row r="495" spans="1:12">
      <c r="J495" s="12"/>
      <c r="K495" s="12"/>
      <c r="L495" s="12"/>
    </row>
    <row r="496" spans="1:12">
      <c r="J496" s="12"/>
      <c r="K496" s="12"/>
      <c r="L496" s="12"/>
    </row>
    <row r="497" spans="10:12">
      <c r="J497" s="12"/>
      <c r="K497" s="12"/>
      <c r="L497" s="12"/>
    </row>
    <row r="498" spans="10:12">
      <c r="J498" s="12"/>
      <c r="K498" s="12"/>
      <c r="L498" s="12"/>
    </row>
    <row r="499" spans="10:12">
      <c r="J499" s="12"/>
      <c r="K499" s="12"/>
      <c r="L499" s="12"/>
    </row>
    <row r="500" spans="10:12">
      <c r="J500" s="12"/>
      <c r="K500" s="12"/>
      <c r="L500" s="12"/>
    </row>
    <row r="501" spans="10:12">
      <c r="J501" s="12"/>
      <c r="K501" s="12"/>
      <c r="L501" s="12"/>
    </row>
    <row r="502" spans="10:12">
      <c r="J502" s="12"/>
      <c r="K502" s="12"/>
      <c r="L502" s="12"/>
    </row>
    <row r="503" spans="10:12">
      <c r="J503" s="12"/>
      <c r="K503" s="12"/>
      <c r="L503" s="12"/>
    </row>
    <row r="504" spans="10:12">
      <c r="J504" s="12"/>
      <c r="K504" s="12"/>
      <c r="L504" s="12"/>
    </row>
    <row r="505" spans="10:12">
      <c r="J505" s="12"/>
      <c r="K505" s="12"/>
      <c r="L505" s="12"/>
    </row>
    <row r="506" spans="10:12">
      <c r="J506" s="12"/>
      <c r="K506" s="12"/>
      <c r="L506" s="12"/>
    </row>
    <row r="507" spans="10:12">
      <c r="J507" s="12"/>
      <c r="K507" s="12"/>
      <c r="L507" s="12"/>
    </row>
    <row r="508" spans="10:12">
      <c r="J508" s="12"/>
      <c r="K508" s="12"/>
      <c r="L508" s="12"/>
    </row>
    <row r="509" spans="10:12">
      <c r="J509" s="12"/>
      <c r="K509" s="12"/>
      <c r="L509" s="12"/>
    </row>
    <row r="510" spans="10:12">
      <c r="J510" s="12"/>
      <c r="K510" s="12"/>
      <c r="L510" s="12"/>
    </row>
    <row r="511" spans="10:12">
      <c r="J511" s="12"/>
      <c r="K511" s="12"/>
      <c r="L511" s="12"/>
    </row>
    <row r="512" spans="10:12">
      <c r="J512" s="12"/>
      <c r="K512" s="12"/>
      <c r="L512" s="12"/>
    </row>
    <row r="513" spans="10:12">
      <c r="J513" s="12"/>
      <c r="K513" s="12"/>
      <c r="L513" s="12"/>
    </row>
    <row r="514" spans="10:12">
      <c r="J514" s="12"/>
      <c r="K514" s="12"/>
      <c r="L514" s="12"/>
    </row>
    <row r="515" spans="10:12">
      <c r="J515" s="12"/>
      <c r="K515" s="12"/>
      <c r="L515" s="12"/>
    </row>
    <row r="516" spans="10:12">
      <c r="J516" s="12"/>
      <c r="K516" s="12"/>
      <c r="L516" s="12"/>
    </row>
    <row r="517" spans="10:12">
      <c r="J517" s="12"/>
      <c r="K517" s="12"/>
      <c r="L517" s="12"/>
    </row>
    <row r="518" spans="10:12">
      <c r="J518" s="12"/>
      <c r="K518" s="12"/>
      <c r="L518" s="12"/>
    </row>
    <row r="519" spans="10:12">
      <c r="J519" s="12"/>
      <c r="K519" s="12"/>
      <c r="L519" s="12"/>
    </row>
    <row r="520" spans="10:12">
      <c r="J520" s="12"/>
      <c r="K520" s="12"/>
      <c r="L520" s="12"/>
    </row>
    <row r="521" spans="10:12">
      <c r="J521" s="12"/>
      <c r="K521" s="12"/>
      <c r="L521" s="12"/>
    </row>
    <row r="522" spans="10:12">
      <c r="J522" s="12"/>
      <c r="K522" s="12"/>
      <c r="L522" s="12"/>
    </row>
    <row r="523" spans="10:12">
      <c r="J523" s="12"/>
      <c r="K523" s="12"/>
      <c r="L523" s="12"/>
    </row>
    <row r="524" spans="10:12">
      <c r="J524" s="12"/>
      <c r="K524" s="12"/>
      <c r="L524" s="12"/>
    </row>
    <row r="525" spans="10:12">
      <c r="J525" s="12"/>
      <c r="K525" s="12"/>
      <c r="L525" s="12"/>
    </row>
    <row r="526" spans="10:12">
      <c r="J526" s="12"/>
      <c r="K526" s="12"/>
      <c r="L526" s="12"/>
    </row>
    <row r="527" spans="10:12">
      <c r="J527" s="12"/>
      <c r="K527" s="12"/>
      <c r="L527" s="12"/>
    </row>
    <row r="528" spans="10:12">
      <c r="J528" s="12"/>
      <c r="K528" s="12"/>
      <c r="L528" s="12"/>
    </row>
    <row r="529" spans="10:12">
      <c r="J529" s="12"/>
      <c r="K529" s="12"/>
      <c r="L529" s="12"/>
    </row>
    <row r="530" spans="10:12">
      <c r="J530" s="12"/>
      <c r="K530" s="12"/>
      <c r="L530" s="12"/>
    </row>
    <row r="531" spans="10:12">
      <c r="J531" s="12"/>
      <c r="K531" s="12"/>
      <c r="L531" s="12"/>
    </row>
    <row r="532" spans="10:12">
      <c r="J532" s="12"/>
      <c r="K532" s="12"/>
      <c r="L532" s="12"/>
    </row>
    <row r="533" spans="10:12">
      <c r="J533" s="12"/>
      <c r="K533" s="12"/>
      <c r="L533" s="12"/>
    </row>
    <row r="534" spans="10:12">
      <c r="J534" s="12"/>
      <c r="K534" s="12"/>
      <c r="L534" s="12"/>
    </row>
    <row r="535" spans="10:12">
      <c r="J535" s="12"/>
      <c r="K535" s="12"/>
      <c r="L535" s="12"/>
    </row>
    <row r="536" spans="10:12">
      <c r="J536" s="12"/>
      <c r="K536" s="12"/>
      <c r="L536" s="12"/>
    </row>
    <row r="537" spans="10:12">
      <c r="J537" s="12"/>
      <c r="K537" s="12"/>
      <c r="L537" s="12"/>
    </row>
    <row r="538" spans="10:12">
      <c r="J538" s="12"/>
      <c r="K538" s="12"/>
      <c r="L538" s="12"/>
    </row>
    <row r="539" spans="10:12">
      <c r="J539" s="12"/>
      <c r="K539" s="12"/>
      <c r="L539" s="12"/>
    </row>
    <row r="540" spans="10:12">
      <c r="J540" s="12"/>
      <c r="K540" s="12"/>
      <c r="L540" s="12"/>
    </row>
    <row r="541" spans="10:12">
      <c r="J541" s="12"/>
      <c r="K541" s="12"/>
      <c r="L541" s="12"/>
    </row>
  </sheetData>
  <sortState ref="A6:J489">
    <sortCondition descending="1" ref="G6:G48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zoomScale="150" zoomScaleNormal="150" zoomScalePageLayoutView="150" workbookViewId="0">
      <selection activeCell="J30" sqref="A1:J30"/>
    </sheetView>
  </sheetViews>
  <sheetFormatPr baseColWidth="10" defaultColWidth="8.83203125" defaultRowHeight="12" x14ac:dyDescent="0"/>
  <cols>
    <col min="1" max="1" width="33.6640625" customWidth="1"/>
    <col min="2" max="2" width="31.6640625" customWidth="1"/>
    <col min="3" max="3" width="28.83203125" customWidth="1"/>
    <col min="4" max="4" width="29" customWidth="1"/>
    <col min="5" max="5" width="9.6640625" bestFit="1" customWidth="1"/>
    <col min="6" max="6" width="12.1640625" bestFit="1" customWidth="1"/>
    <col min="7" max="7" width="14" bestFit="1" customWidth="1"/>
    <col min="8" max="8" width="10.83203125" bestFit="1" customWidth="1"/>
    <col min="9" max="9" width="11" customWidth="1"/>
    <col min="10" max="10" width="10.1640625" customWidth="1"/>
  </cols>
  <sheetData>
    <row r="1" spans="1:10" ht="16">
      <c r="A1" s="3" t="s">
        <v>1666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1673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1775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36">
      <c r="A5" s="6" t="s">
        <v>0</v>
      </c>
      <c r="B5" s="6" t="s">
        <v>1</v>
      </c>
      <c r="C5" s="6" t="s">
        <v>2</v>
      </c>
      <c r="D5" s="6" t="s">
        <v>1668</v>
      </c>
      <c r="E5" s="6" t="s">
        <v>3</v>
      </c>
      <c r="F5" s="6" t="s">
        <v>1669</v>
      </c>
      <c r="G5" s="6" t="s">
        <v>1670</v>
      </c>
      <c r="H5" s="7" t="s">
        <v>1671</v>
      </c>
      <c r="I5" s="7" t="s">
        <v>1672</v>
      </c>
      <c r="J5" s="7" t="s">
        <v>4</v>
      </c>
    </row>
    <row r="6" spans="1:10">
      <c r="A6" s="1" t="s">
        <v>577</v>
      </c>
      <c r="B6" s="8" t="s">
        <v>1678</v>
      </c>
      <c r="C6" s="8" t="s">
        <v>11</v>
      </c>
      <c r="D6" s="1" t="s">
        <v>577</v>
      </c>
      <c r="E6" s="2">
        <v>2</v>
      </c>
      <c r="F6" s="10">
        <v>2430</v>
      </c>
      <c r="G6" s="11">
        <v>75510</v>
      </c>
      <c r="H6" s="13">
        <f t="shared" ref="H6:H69" si="0">G6/E6</f>
        <v>37755</v>
      </c>
      <c r="I6" s="14">
        <f t="shared" ref="I6:I69" si="1">F6/E6</f>
        <v>1215</v>
      </c>
      <c r="J6" s="12">
        <v>100</v>
      </c>
    </row>
    <row r="7" spans="1:10">
      <c r="A7" s="1" t="s">
        <v>1062</v>
      </c>
      <c r="B7" s="1" t="s">
        <v>275</v>
      </c>
      <c r="C7" s="1" t="s">
        <v>22</v>
      </c>
      <c r="D7" s="1" t="s">
        <v>462</v>
      </c>
      <c r="E7" s="2">
        <v>4</v>
      </c>
      <c r="F7" s="10">
        <v>687</v>
      </c>
      <c r="G7" s="11">
        <v>4899</v>
      </c>
      <c r="H7" s="13">
        <f t="shared" si="0"/>
        <v>1224.75</v>
      </c>
      <c r="I7" s="14">
        <f t="shared" si="1"/>
        <v>171.75</v>
      </c>
      <c r="J7" s="12">
        <v>99.85</v>
      </c>
    </row>
    <row r="8" spans="1:10">
      <c r="A8" s="1" t="s">
        <v>683</v>
      </c>
      <c r="B8" s="1" t="s">
        <v>33</v>
      </c>
      <c r="C8" s="1" t="s">
        <v>34</v>
      </c>
      <c r="D8" s="1" t="s">
        <v>33</v>
      </c>
      <c r="E8" s="2">
        <v>1</v>
      </c>
      <c r="F8" s="10">
        <v>1766</v>
      </c>
      <c r="G8" s="11">
        <v>6524</v>
      </c>
      <c r="H8" s="13">
        <f t="shared" si="0"/>
        <v>6524</v>
      </c>
      <c r="I8" s="14">
        <f t="shared" si="1"/>
        <v>1766</v>
      </c>
      <c r="J8" s="12">
        <v>99.77</v>
      </c>
    </row>
    <row r="9" spans="1:10">
      <c r="A9" s="1" t="s">
        <v>1278</v>
      </c>
      <c r="B9" s="1" t="s">
        <v>275</v>
      </c>
      <c r="C9" s="1" t="s">
        <v>56</v>
      </c>
      <c r="D9" s="1" t="s">
        <v>275</v>
      </c>
      <c r="E9" s="2">
        <v>2</v>
      </c>
      <c r="F9" s="10">
        <v>342</v>
      </c>
      <c r="G9" s="11">
        <v>1908</v>
      </c>
      <c r="H9" s="13">
        <f t="shared" si="0"/>
        <v>954</v>
      </c>
      <c r="I9" s="14">
        <f t="shared" si="1"/>
        <v>171</v>
      </c>
      <c r="J9" s="12">
        <v>99.42</v>
      </c>
    </row>
    <row r="10" spans="1:10">
      <c r="A10" s="1" t="s">
        <v>883</v>
      </c>
      <c r="B10" s="1" t="s">
        <v>198</v>
      </c>
      <c r="C10" s="1" t="s">
        <v>11</v>
      </c>
      <c r="D10" s="1" t="s">
        <v>883</v>
      </c>
      <c r="E10" s="2">
        <v>1</v>
      </c>
      <c r="F10" s="10">
        <v>1027</v>
      </c>
      <c r="G10" s="11">
        <v>21964</v>
      </c>
      <c r="H10" s="13">
        <f t="shared" si="0"/>
        <v>21964</v>
      </c>
      <c r="I10" s="14">
        <f t="shared" si="1"/>
        <v>1027</v>
      </c>
      <c r="J10" s="12">
        <v>99.23</v>
      </c>
    </row>
    <row r="11" spans="1:10">
      <c r="A11" s="1" t="s">
        <v>527</v>
      </c>
      <c r="B11" s="1" t="s">
        <v>138</v>
      </c>
      <c r="C11" s="1" t="s">
        <v>45</v>
      </c>
      <c r="D11" s="1" t="s">
        <v>530</v>
      </c>
      <c r="E11" s="2">
        <v>4</v>
      </c>
      <c r="F11" s="10">
        <v>2940</v>
      </c>
      <c r="G11" s="11">
        <v>73211</v>
      </c>
      <c r="H11" s="13">
        <f t="shared" si="0"/>
        <v>18302.75</v>
      </c>
      <c r="I11" s="14">
        <f t="shared" si="1"/>
        <v>735</v>
      </c>
      <c r="J11" s="12">
        <v>99.19</v>
      </c>
    </row>
    <row r="12" spans="1:10">
      <c r="A12" t="s">
        <v>1690</v>
      </c>
      <c r="B12" s="8" t="s">
        <v>33</v>
      </c>
      <c r="C12" s="1" t="s">
        <v>34</v>
      </c>
      <c r="D12" s="8" t="s">
        <v>1744</v>
      </c>
      <c r="E12" s="2">
        <v>1</v>
      </c>
      <c r="F12" s="10">
        <v>1734</v>
      </c>
      <c r="G12" s="11">
        <v>96006.9</v>
      </c>
      <c r="H12" s="13">
        <f t="shared" si="0"/>
        <v>96006.9</v>
      </c>
      <c r="I12" s="14">
        <f t="shared" si="1"/>
        <v>1734</v>
      </c>
      <c r="J12" s="12">
        <v>99.09</v>
      </c>
    </row>
    <row r="13" spans="1:10">
      <c r="A13" s="1" t="s">
        <v>820</v>
      </c>
      <c r="B13" s="8" t="s">
        <v>1677</v>
      </c>
      <c r="C13" s="8" t="s">
        <v>11</v>
      </c>
      <c r="D13" s="1" t="s">
        <v>820</v>
      </c>
      <c r="E13" s="2">
        <v>2</v>
      </c>
      <c r="F13" s="10">
        <v>1230</v>
      </c>
      <c r="G13" s="11">
        <v>22288</v>
      </c>
      <c r="H13" s="13">
        <f t="shared" si="0"/>
        <v>11144</v>
      </c>
      <c r="I13" s="14">
        <f t="shared" si="1"/>
        <v>615</v>
      </c>
      <c r="J13" s="12">
        <v>98.95</v>
      </c>
    </row>
    <row r="14" spans="1:10">
      <c r="A14" s="1" t="s">
        <v>194</v>
      </c>
      <c r="B14" s="1" t="s">
        <v>63</v>
      </c>
      <c r="C14" s="1" t="s">
        <v>45</v>
      </c>
      <c r="D14" s="8" t="s">
        <v>194</v>
      </c>
      <c r="E14" s="2">
        <v>16</v>
      </c>
      <c r="F14" s="10">
        <v>13082</v>
      </c>
      <c r="G14" s="11">
        <v>433961.9</v>
      </c>
      <c r="H14" s="13">
        <f t="shared" si="0"/>
        <v>27122.618750000001</v>
      </c>
      <c r="I14" s="14">
        <f t="shared" si="1"/>
        <v>817.625</v>
      </c>
      <c r="J14" s="12">
        <v>98.69</v>
      </c>
    </row>
    <row r="15" spans="1:10">
      <c r="A15" s="1" t="s">
        <v>337</v>
      </c>
      <c r="B15" s="1" t="s">
        <v>212</v>
      </c>
      <c r="C15" s="1" t="s">
        <v>34</v>
      </c>
      <c r="D15" s="1" t="s">
        <v>340</v>
      </c>
      <c r="E15" s="2">
        <v>5</v>
      </c>
      <c r="F15" s="10">
        <v>5909</v>
      </c>
      <c r="G15" s="11">
        <v>123669</v>
      </c>
      <c r="H15" s="13">
        <f t="shared" si="0"/>
        <v>24733.8</v>
      </c>
      <c r="I15" s="14">
        <f t="shared" si="1"/>
        <v>1181.8</v>
      </c>
      <c r="J15" s="12">
        <v>98.48</v>
      </c>
    </row>
    <row r="16" spans="1:10">
      <c r="A16" s="1" t="s">
        <v>162</v>
      </c>
      <c r="B16" s="1" t="s">
        <v>415</v>
      </c>
      <c r="C16" s="1" t="s">
        <v>22</v>
      </c>
      <c r="D16" s="1" t="s">
        <v>417</v>
      </c>
      <c r="E16" s="2">
        <v>4</v>
      </c>
      <c r="F16" s="10">
        <v>236</v>
      </c>
      <c r="G16" s="11">
        <v>2332</v>
      </c>
      <c r="H16" s="13">
        <f t="shared" si="0"/>
        <v>583</v>
      </c>
      <c r="I16" s="14">
        <f t="shared" si="1"/>
        <v>59</v>
      </c>
      <c r="J16" s="12">
        <v>98.33</v>
      </c>
    </row>
    <row r="17" spans="1:10">
      <c r="A17" s="1" t="s">
        <v>107</v>
      </c>
      <c r="B17" s="1" t="s">
        <v>33</v>
      </c>
      <c r="C17" s="1" t="s">
        <v>34</v>
      </c>
      <c r="D17" s="1" t="s">
        <v>33</v>
      </c>
      <c r="E17" s="2">
        <v>12</v>
      </c>
      <c r="F17" s="10">
        <v>20605</v>
      </c>
      <c r="G17" s="11">
        <v>1760614.6</v>
      </c>
      <c r="H17" s="13">
        <f t="shared" si="0"/>
        <v>146717.88333333333</v>
      </c>
      <c r="I17" s="14">
        <f t="shared" si="1"/>
        <v>1717.0833333333333</v>
      </c>
      <c r="J17" s="12">
        <v>98.12</v>
      </c>
    </row>
    <row r="18" spans="1:10">
      <c r="A18" s="1" t="s">
        <v>104</v>
      </c>
      <c r="B18" s="1" t="s">
        <v>33</v>
      </c>
      <c r="C18" s="1" t="s">
        <v>34</v>
      </c>
      <c r="D18" s="8" t="s">
        <v>1720</v>
      </c>
      <c r="E18" s="2">
        <v>12</v>
      </c>
      <c r="F18" s="10">
        <v>20625</v>
      </c>
      <c r="G18" s="11">
        <v>1756659.9</v>
      </c>
      <c r="H18" s="13">
        <f t="shared" si="0"/>
        <v>146388.32499999998</v>
      </c>
      <c r="I18" s="14">
        <f t="shared" si="1"/>
        <v>1718.75</v>
      </c>
      <c r="J18" s="12">
        <v>98.05</v>
      </c>
    </row>
    <row r="19" spans="1:10">
      <c r="A19" s="1" t="s">
        <v>399</v>
      </c>
      <c r="B19" s="1" t="s">
        <v>359</v>
      </c>
      <c r="C19" s="1" t="s">
        <v>22</v>
      </c>
      <c r="D19" s="1" t="s">
        <v>402</v>
      </c>
      <c r="E19" s="2">
        <v>16</v>
      </c>
      <c r="F19" s="10">
        <v>4754</v>
      </c>
      <c r="G19" s="11">
        <v>63308.7</v>
      </c>
      <c r="H19" s="13">
        <f t="shared" si="0"/>
        <v>3956.7937499999998</v>
      </c>
      <c r="I19" s="14">
        <f t="shared" si="1"/>
        <v>297.125</v>
      </c>
      <c r="J19" s="12">
        <v>98.04</v>
      </c>
    </row>
    <row r="20" spans="1:10">
      <c r="A20" s="1" t="s">
        <v>121</v>
      </c>
      <c r="B20" s="1" t="s">
        <v>33</v>
      </c>
      <c r="C20" s="1" t="s">
        <v>34</v>
      </c>
      <c r="D20" s="1" t="s">
        <v>33</v>
      </c>
      <c r="E20" s="2">
        <v>10</v>
      </c>
      <c r="F20" s="10">
        <v>17151</v>
      </c>
      <c r="G20" s="11">
        <v>717545.4</v>
      </c>
      <c r="H20" s="13">
        <f t="shared" si="0"/>
        <v>71754.540000000008</v>
      </c>
      <c r="I20" s="14">
        <f t="shared" si="1"/>
        <v>1715.1</v>
      </c>
      <c r="J20" s="12">
        <v>98.01</v>
      </c>
    </row>
    <row r="21" spans="1:10">
      <c r="A21" s="1" t="s">
        <v>1022</v>
      </c>
      <c r="B21" s="1" t="s">
        <v>138</v>
      </c>
      <c r="C21" s="1" t="s">
        <v>45</v>
      </c>
      <c r="D21" s="1" t="s">
        <v>1025</v>
      </c>
      <c r="E21" s="2">
        <v>1</v>
      </c>
      <c r="F21" s="10">
        <v>724</v>
      </c>
      <c r="G21" s="11">
        <v>10217</v>
      </c>
      <c r="H21" s="13">
        <f t="shared" si="0"/>
        <v>10217</v>
      </c>
      <c r="I21" s="14">
        <f t="shared" si="1"/>
        <v>724</v>
      </c>
      <c r="J21" s="12">
        <v>97.71</v>
      </c>
    </row>
    <row r="22" spans="1:10">
      <c r="A22" s="8" t="s">
        <v>1700</v>
      </c>
      <c r="B22" s="8" t="s">
        <v>138</v>
      </c>
      <c r="C22" s="1" t="s">
        <v>11</v>
      </c>
      <c r="D22" s="1" t="s">
        <v>1021</v>
      </c>
      <c r="E22" s="2">
        <v>1</v>
      </c>
      <c r="F22" s="10">
        <v>724</v>
      </c>
      <c r="G22" s="11">
        <v>10057</v>
      </c>
      <c r="H22" s="13">
        <f t="shared" si="0"/>
        <v>10057</v>
      </c>
      <c r="I22" s="14">
        <f t="shared" si="1"/>
        <v>724</v>
      </c>
      <c r="J22" s="12">
        <v>97.71</v>
      </c>
    </row>
    <row r="23" spans="1:10">
      <c r="A23" s="1" t="s">
        <v>910</v>
      </c>
      <c r="B23" s="1" t="s">
        <v>448</v>
      </c>
      <c r="C23" s="1" t="s">
        <v>22</v>
      </c>
      <c r="D23" s="8" t="s">
        <v>1755</v>
      </c>
      <c r="E23" s="2">
        <v>5</v>
      </c>
      <c r="F23" s="10">
        <v>975</v>
      </c>
      <c r="G23" s="11">
        <v>16296.2</v>
      </c>
      <c r="H23" s="13">
        <f t="shared" si="0"/>
        <v>3259.2400000000002</v>
      </c>
      <c r="I23" s="14">
        <f t="shared" si="1"/>
        <v>195</v>
      </c>
      <c r="J23" s="12">
        <v>97.5</v>
      </c>
    </row>
    <row r="24" spans="1:10">
      <c r="A24" s="1" t="s">
        <v>913</v>
      </c>
      <c r="B24" s="1" t="s">
        <v>448</v>
      </c>
      <c r="C24" s="1" t="s">
        <v>22</v>
      </c>
      <c r="D24" s="8" t="s">
        <v>1755</v>
      </c>
      <c r="E24" s="2">
        <v>5</v>
      </c>
      <c r="F24" s="10">
        <v>975</v>
      </c>
      <c r="G24" s="11">
        <v>16205.1</v>
      </c>
      <c r="H24" s="13">
        <f t="shared" si="0"/>
        <v>3241.02</v>
      </c>
      <c r="I24" s="14">
        <f t="shared" si="1"/>
        <v>195</v>
      </c>
      <c r="J24" s="12">
        <v>97.5</v>
      </c>
    </row>
    <row r="25" spans="1:10">
      <c r="A25" s="1" t="s">
        <v>1244</v>
      </c>
      <c r="B25" s="1" t="s">
        <v>448</v>
      </c>
      <c r="C25" s="1" t="s">
        <v>45</v>
      </c>
      <c r="D25" s="1" t="s">
        <v>450</v>
      </c>
      <c r="E25" s="2">
        <v>2</v>
      </c>
      <c r="F25" s="10">
        <v>390</v>
      </c>
      <c r="G25" s="11">
        <v>3267.9</v>
      </c>
      <c r="H25" s="13">
        <f t="shared" si="0"/>
        <v>1633.95</v>
      </c>
      <c r="I25" s="14">
        <f t="shared" si="1"/>
        <v>195</v>
      </c>
      <c r="J25" s="12">
        <v>97.5</v>
      </c>
    </row>
    <row r="26" spans="1:10">
      <c r="A26" s="1" t="s">
        <v>251</v>
      </c>
      <c r="B26" s="1" t="s">
        <v>252</v>
      </c>
      <c r="C26" s="1" t="s">
        <v>19</v>
      </c>
      <c r="D26" s="1" t="s">
        <v>251</v>
      </c>
      <c r="E26" s="2">
        <v>5</v>
      </c>
      <c r="F26" s="10">
        <v>8632</v>
      </c>
      <c r="G26" s="11">
        <v>204474</v>
      </c>
      <c r="H26" s="13">
        <f t="shared" si="0"/>
        <v>40894.800000000003</v>
      </c>
      <c r="I26" s="14">
        <f t="shared" si="1"/>
        <v>1726.4</v>
      </c>
      <c r="J26" s="12">
        <v>97.21</v>
      </c>
    </row>
    <row r="27" spans="1:10">
      <c r="A27" s="1" t="s">
        <v>1176</v>
      </c>
      <c r="B27" s="1" t="s">
        <v>1177</v>
      </c>
      <c r="C27" s="1" t="s">
        <v>22</v>
      </c>
      <c r="D27" s="1" t="s">
        <v>1179</v>
      </c>
      <c r="E27" s="2">
        <v>4</v>
      </c>
      <c r="F27" s="10">
        <v>484</v>
      </c>
      <c r="G27" s="11">
        <v>3552</v>
      </c>
      <c r="H27" s="13">
        <f t="shared" si="0"/>
        <v>888</v>
      </c>
      <c r="I27" s="14">
        <f t="shared" si="1"/>
        <v>121</v>
      </c>
      <c r="J27" s="12">
        <v>96.8</v>
      </c>
    </row>
    <row r="28" spans="1:10">
      <c r="A28" s="1" t="s">
        <v>1402</v>
      </c>
      <c r="B28" s="1" t="s">
        <v>1177</v>
      </c>
      <c r="C28" s="1" t="s">
        <v>56</v>
      </c>
      <c r="D28" s="1" t="s">
        <v>1267</v>
      </c>
      <c r="E28" s="2">
        <v>2</v>
      </c>
      <c r="F28" s="10">
        <v>242</v>
      </c>
      <c r="G28" s="11">
        <v>1548</v>
      </c>
      <c r="H28" s="13">
        <f t="shared" si="0"/>
        <v>774</v>
      </c>
      <c r="I28" s="14">
        <f t="shared" si="1"/>
        <v>121</v>
      </c>
      <c r="J28" s="12">
        <v>96.8</v>
      </c>
    </row>
    <row r="29" spans="1:10">
      <c r="A29" s="1" t="s">
        <v>1040</v>
      </c>
      <c r="B29" s="1" t="s">
        <v>138</v>
      </c>
      <c r="C29" s="1" t="s">
        <v>11</v>
      </c>
      <c r="D29" s="1" t="s">
        <v>1040</v>
      </c>
      <c r="E29" s="2">
        <v>1</v>
      </c>
      <c r="F29" s="10">
        <v>717</v>
      </c>
      <c r="G29" s="11">
        <v>10133</v>
      </c>
      <c r="H29" s="13">
        <f t="shared" si="0"/>
        <v>10133</v>
      </c>
      <c r="I29" s="14">
        <f t="shared" si="1"/>
        <v>717</v>
      </c>
      <c r="J29" s="12">
        <v>96.76</v>
      </c>
    </row>
    <row r="30" spans="1:10">
      <c r="A30" s="1" t="s">
        <v>1036</v>
      </c>
      <c r="B30" s="1" t="s">
        <v>138</v>
      </c>
      <c r="C30" s="1" t="s">
        <v>11</v>
      </c>
      <c r="D30" s="1" t="s">
        <v>1036</v>
      </c>
      <c r="E30" s="2">
        <v>1</v>
      </c>
      <c r="F30" s="10">
        <v>717</v>
      </c>
      <c r="G30" s="11">
        <v>9997</v>
      </c>
      <c r="H30" s="13">
        <f t="shared" si="0"/>
        <v>9997</v>
      </c>
      <c r="I30" s="14">
        <f t="shared" si="1"/>
        <v>717</v>
      </c>
      <c r="J30" s="12">
        <v>96.76</v>
      </c>
    </row>
    <row r="31" spans="1:10">
      <c r="A31" s="1" t="s">
        <v>706</v>
      </c>
      <c r="B31" s="1" t="s">
        <v>33</v>
      </c>
      <c r="C31" s="1" t="s">
        <v>34</v>
      </c>
      <c r="D31" s="1" t="s">
        <v>33</v>
      </c>
      <c r="E31" s="2">
        <v>1</v>
      </c>
      <c r="F31" s="10">
        <v>1682</v>
      </c>
      <c r="G31" s="11">
        <v>38899.5</v>
      </c>
      <c r="H31" s="13">
        <f t="shared" si="0"/>
        <v>38899.5</v>
      </c>
      <c r="I31" s="14">
        <f t="shared" si="1"/>
        <v>1682</v>
      </c>
      <c r="J31" s="12">
        <v>96.11</v>
      </c>
    </row>
    <row r="32" spans="1:10">
      <c r="A32" s="1" t="s">
        <v>647</v>
      </c>
      <c r="B32" s="1" t="s">
        <v>448</v>
      </c>
      <c r="C32" s="1" t="s">
        <v>11</v>
      </c>
      <c r="D32" s="8" t="s">
        <v>1740</v>
      </c>
      <c r="E32" s="2">
        <v>10</v>
      </c>
      <c r="F32" s="10">
        <v>1916</v>
      </c>
      <c r="G32" s="11">
        <v>24490.3</v>
      </c>
      <c r="H32" s="13">
        <f t="shared" si="0"/>
        <v>2449.0299999999997</v>
      </c>
      <c r="I32" s="14">
        <f t="shared" si="1"/>
        <v>191.6</v>
      </c>
      <c r="J32" s="12">
        <v>95.8</v>
      </c>
    </row>
    <row r="33" spans="1:10">
      <c r="A33" s="1" t="s">
        <v>118</v>
      </c>
      <c r="B33" s="1" t="s">
        <v>33</v>
      </c>
      <c r="C33" s="1" t="s">
        <v>34</v>
      </c>
      <c r="D33" s="8" t="s">
        <v>33</v>
      </c>
      <c r="E33" s="2">
        <v>9</v>
      </c>
      <c r="F33" s="10">
        <v>18670</v>
      </c>
      <c r="G33" s="11">
        <v>1159633.2</v>
      </c>
      <c r="H33" s="13">
        <f t="shared" si="0"/>
        <v>128848.13333333333</v>
      </c>
      <c r="I33" s="14">
        <f t="shared" si="1"/>
        <v>2074.4444444444443</v>
      </c>
      <c r="J33" s="12">
        <v>95.68</v>
      </c>
    </row>
    <row r="34" spans="1:10">
      <c r="A34" t="s">
        <v>1702</v>
      </c>
      <c r="B34" s="8" t="s">
        <v>1677</v>
      </c>
      <c r="C34" s="8" t="s">
        <v>962</v>
      </c>
      <c r="D34" s="8" t="s">
        <v>1677</v>
      </c>
      <c r="E34" s="2">
        <v>2</v>
      </c>
      <c r="F34" s="10">
        <v>574</v>
      </c>
      <c r="G34" s="11">
        <v>3838</v>
      </c>
      <c r="H34" s="13">
        <f t="shared" si="0"/>
        <v>1919</v>
      </c>
      <c r="I34" s="14">
        <f t="shared" si="1"/>
        <v>287</v>
      </c>
      <c r="J34" s="12">
        <v>95.67</v>
      </c>
    </row>
    <row r="35" spans="1:10">
      <c r="A35" s="8" t="s">
        <v>1703</v>
      </c>
      <c r="B35" s="8" t="s">
        <v>275</v>
      </c>
      <c r="C35" s="1" t="s">
        <v>19</v>
      </c>
      <c r="D35" s="1" t="s">
        <v>1166</v>
      </c>
      <c r="E35" s="2">
        <v>3</v>
      </c>
      <c r="F35" s="10">
        <v>493</v>
      </c>
      <c r="G35" s="11">
        <v>3250</v>
      </c>
      <c r="H35" s="13">
        <f t="shared" si="0"/>
        <v>1083.3333333333333</v>
      </c>
      <c r="I35" s="14">
        <f t="shared" si="1"/>
        <v>164.33333333333334</v>
      </c>
      <c r="J35" s="12">
        <v>95.54</v>
      </c>
    </row>
    <row r="36" spans="1:10">
      <c r="A36" s="1" t="s">
        <v>536</v>
      </c>
      <c r="B36" s="1" t="s">
        <v>138</v>
      </c>
      <c r="C36" s="1" t="s">
        <v>22</v>
      </c>
      <c r="D36" s="8" t="s">
        <v>1733</v>
      </c>
      <c r="E36" s="2">
        <v>4</v>
      </c>
      <c r="F36" s="10">
        <v>2820</v>
      </c>
      <c r="G36" s="11">
        <v>32626.75</v>
      </c>
      <c r="H36" s="13">
        <f t="shared" si="0"/>
        <v>8156.6875</v>
      </c>
      <c r="I36" s="14">
        <f t="shared" si="1"/>
        <v>705</v>
      </c>
      <c r="J36" s="12">
        <v>95.14</v>
      </c>
    </row>
    <row r="37" spans="1:10">
      <c r="A37" s="1" t="s">
        <v>523</v>
      </c>
      <c r="B37" s="1" t="s">
        <v>198</v>
      </c>
      <c r="C37" s="1" t="s">
        <v>45</v>
      </c>
      <c r="D37" s="1" t="s">
        <v>526</v>
      </c>
      <c r="E37" s="2">
        <v>3</v>
      </c>
      <c r="F37" s="10">
        <v>2948</v>
      </c>
      <c r="G37" s="11">
        <v>36645.1</v>
      </c>
      <c r="H37" s="13">
        <f t="shared" si="0"/>
        <v>12215.033333333333</v>
      </c>
      <c r="I37" s="14">
        <f t="shared" si="1"/>
        <v>982.66666666666663</v>
      </c>
      <c r="J37" s="12">
        <v>94.94</v>
      </c>
    </row>
    <row r="38" spans="1:10">
      <c r="A38" s="1" t="s">
        <v>163</v>
      </c>
      <c r="B38" s="1" t="s">
        <v>33</v>
      </c>
      <c r="C38" s="1" t="s">
        <v>34</v>
      </c>
      <c r="D38" s="1" t="s">
        <v>33</v>
      </c>
      <c r="E38" s="2">
        <v>9</v>
      </c>
      <c r="F38" s="10">
        <v>14827</v>
      </c>
      <c r="G38" s="11">
        <v>1165053.3999999999</v>
      </c>
      <c r="H38" s="13">
        <f t="shared" si="0"/>
        <v>129450.37777777777</v>
      </c>
      <c r="I38" s="14">
        <f t="shared" si="1"/>
        <v>1647.4444444444443</v>
      </c>
      <c r="J38" s="12">
        <v>94.14</v>
      </c>
    </row>
    <row r="39" spans="1:10">
      <c r="A39" s="1" t="s">
        <v>238</v>
      </c>
      <c r="B39" s="1" t="s">
        <v>33</v>
      </c>
      <c r="C39" s="1" t="s">
        <v>45</v>
      </c>
      <c r="D39" s="8" t="s">
        <v>238</v>
      </c>
      <c r="E39" s="2">
        <v>6</v>
      </c>
      <c r="F39" s="10">
        <v>9784</v>
      </c>
      <c r="G39" s="11">
        <v>231808.7</v>
      </c>
      <c r="H39" s="13">
        <f t="shared" si="0"/>
        <v>38634.783333333333</v>
      </c>
      <c r="I39" s="14">
        <f t="shared" si="1"/>
        <v>1630.6666666666667</v>
      </c>
      <c r="J39" s="12">
        <v>93.18</v>
      </c>
    </row>
    <row r="40" spans="1:10">
      <c r="A40" s="1" t="s">
        <v>114</v>
      </c>
      <c r="B40" s="1" t="s">
        <v>33</v>
      </c>
      <c r="C40" s="1" t="s">
        <v>34</v>
      </c>
      <c r="D40" s="1" t="s">
        <v>33</v>
      </c>
      <c r="E40" s="2">
        <v>12</v>
      </c>
      <c r="F40" s="10">
        <v>19537</v>
      </c>
      <c r="G40" s="11">
        <v>1659939.2</v>
      </c>
      <c r="H40" s="13">
        <f t="shared" si="0"/>
        <v>138328.26666666666</v>
      </c>
      <c r="I40" s="14">
        <f t="shared" si="1"/>
        <v>1628.0833333333333</v>
      </c>
      <c r="J40" s="12">
        <v>93.03</v>
      </c>
    </row>
    <row r="41" spans="1:10">
      <c r="A41" s="1" t="s">
        <v>736</v>
      </c>
      <c r="B41" s="1" t="s">
        <v>33</v>
      </c>
      <c r="C41" s="1" t="s">
        <v>34</v>
      </c>
      <c r="D41" s="1" t="s">
        <v>33</v>
      </c>
      <c r="E41" s="2">
        <v>1</v>
      </c>
      <c r="F41" s="10">
        <v>1625</v>
      </c>
      <c r="G41" s="11">
        <v>6300</v>
      </c>
      <c r="H41" s="13">
        <f t="shared" si="0"/>
        <v>6300</v>
      </c>
      <c r="I41" s="14">
        <f t="shared" si="1"/>
        <v>1625</v>
      </c>
      <c r="J41" s="12">
        <v>92.86</v>
      </c>
    </row>
    <row r="42" spans="1:10">
      <c r="A42" s="1" t="s">
        <v>244</v>
      </c>
      <c r="B42" s="1" t="s">
        <v>198</v>
      </c>
      <c r="C42" s="1" t="s">
        <v>45</v>
      </c>
      <c r="D42" s="8" t="s">
        <v>244</v>
      </c>
      <c r="E42" s="2">
        <v>10</v>
      </c>
      <c r="F42" s="10">
        <v>9596</v>
      </c>
      <c r="G42" s="11">
        <v>387067.5</v>
      </c>
      <c r="H42" s="13">
        <f t="shared" si="0"/>
        <v>38706.75</v>
      </c>
      <c r="I42" s="14">
        <f t="shared" si="1"/>
        <v>959.6</v>
      </c>
      <c r="J42" s="12">
        <v>92.71</v>
      </c>
    </row>
    <row r="43" spans="1:10">
      <c r="A43" s="1" t="s">
        <v>988</v>
      </c>
      <c r="B43" s="1" t="s">
        <v>275</v>
      </c>
      <c r="C43" s="1" t="s">
        <v>56</v>
      </c>
      <c r="D43" s="1" t="s">
        <v>991</v>
      </c>
      <c r="E43" s="2">
        <v>5</v>
      </c>
      <c r="F43" s="10">
        <v>797</v>
      </c>
      <c r="G43" s="11">
        <v>3948.5</v>
      </c>
      <c r="H43" s="13">
        <f t="shared" si="0"/>
        <v>789.7</v>
      </c>
      <c r="I43" s="14">
        <f t="shared" si="1"/>
        <v>159.4</v>
      </c>
      <c r="J43" s="12">
        <v>92.67</v>
      </c>
    </row>
    <row r="44" spans="1:10">
      <c r="A44" s="8" t="s">
        <v>1698</v>
      </c>
      <c r="B44" s="8" t="s">
        <v>198</v>
      </c>
      <c r="C44" s="1" t="s">
        <v>45</v>
      </c>
      <c r="D44" s="1" t="s">
        <v>174</v>
      </c>
      <c r="E44" s="2">
        <v>1</v>
      </c>
      <c r="F44" s="10">
        <v>958</v>
      </c>
      <c r="G44" s="11">
        <v>3669.5</v>
      </c>
      <c r="H44" s="13">
        <f t="shared" si="0"/>
        <v>3669.5</v>
      </c>
      <c r="I44" s="14">
        <f t="shared" si="1"/>
        <v>958</v>
      </c>
      <c r="J44" s="12">
        <v>92.56</v>
      </c>
    </row>
    <row r="45" spans="1:10">
      <c r="A45" s="1" t="s">
        <v>62</v>
      </c>
      <c r="B45" s="1" t="s">
        <v>63</v>
      </c>
      <c r="C45" s="1" t="s">
        <v>19</v>
      </c>
      <c r="D45" s="1" t="s">
        <v>65</v>
      </c>
      <c r="E45" s="2">
        <v>31</v>
      </c>
      <c r="F45" s="10">
        <v>27263</v>
      </c>
      <c r="G45" s="11">
        <v>830515.5</v>
      </c>
      <c r="H45" s="13">
        <f t="shared" si="0"/>
        <v>26790.822580645163</v>
      </c>
      <c r="I45" s="14">
        <f t="shared" si="1"/>
        <v>879.45161290322585</v>
      </c>
      <c r="J45" s="12">
        <v>92.4</v>
      </c>
    </row>
    <row r="46" spans="1:10">
      <c r="A46" s="1" t="s">
        <v>211</v>
      </c>
      <c r="B46" s="1" t="s">
        <v>212</v>
      </c>
      <c r="C46" s="1" t="s">
        <v>34</v>
      </c>
      <c r="D46" s="1" t="s">
        <v>214</v>
      </c>
      <c r="E46" s="2">
        <v>12</v>
      </c>
      <c r="F46" s="10">
        <v>12279</v>
      </c>
      <c r="G46" s="11">
        <v>257171</v>
      </c>
      <c r="H46" s="13">
        <f t="shared" si="0"/>
        <v>21430.916666666668</v>
      </c>
      <c r="I46" s="14">
        <f t="shared" si="1"/>
        <v>1023.25</v>
      </c>
      <c r="J46" s="12">
        <v>91.61</v>
      </c>
    </row>
    <row r="47" spans="1:10">
      <c r="A47" s="1" t="s">
        <v>502</v>
      </c>
      <c r="B47" s="1" t="s">
        <v>33</v>
      </c>
      <c r="C47" s="1" t="s">
        <v>34</v>
      </c>
      <c r="D47" s="1" t="s">
        <v>33</v>
      </c>
      <c r="E47" s="2">
        <v>2</v>
      </c>
      <c r="F47" s="10">
        <v>3202</v>
      </c>
      <c r="G47" s="11">
        <v>212933.5</v>
      </c>
      <c r="H47" s="13">
        <f t="shared" si="0"/>
        <v>106466.75</v>
      </c>
      <c r="I47" s="14">
        <f t="shared" si="1"/>
        <v>1601</v>
      </c>
      <c r="J47" s="12">
        <v>91.49</v>
      </c>
    </row>
    <row r="48" spans="1:10">
      <c r="A48" s="1" t="s">
        <v>167</v>
      </c>
      <c r="B48" s="1" t="s">
        <v>33</v>
      </c>
      <c r="C48" s="1" t="s">
        <v>34</v>
      </c>
      <c r="D48" s="1" t="s">
        <v>33</v>
      </c>
      <c r="E48" s="2">
        <v>9</v>
      </c>
      <c r="F48" s="10">
        <v>14405</v>
      </c>
      <c r="G48" s="11">
        <v>1125573.3</v>
      </c>
      <c r="H48" s="13">
        <f t="shared" si="0"/>
        <v>125063.70000000001</v>
      </c>
      <c r="I48" s="14">
        <f t="shared" si="1"/>
        <v>1600.5555555555557</v>
      </c>
      <c r="J48" s="12">
        <v>91.46</v>
      </c>
    </row>
    <row r="49" spans="1:10">
      <c r="A49" s="1" t="s">
        <v>17</v>
      </c>
      <c r="B49" s="1" t="s">
        <v>18</v>
      </c>
      <c r="C49" s="1" t="s">
        <v>19</v>
      </c>
      <c r="D49" s="8" t="s">
        <v>1714</v>
      </c>
      <c r="E49" s="2">
        <v>163</v>
      </c>
      <c r="F49" s="10">
        <v>46208</v>
      </c>
      <c r="G49" s="11">
        <v>806604.7</v>
      </c>
      <c r="H49" s="13">
        <f t="shared" si="0"/>
        <v>4948.4950920245392</v>
      </c>
      <c r="I49" s="14">
        <f t="shared" si="1"/>
        <v>283.48466257668713</v>
      </c>
      <c r="J49" s="12">
        <v>89.88</v>
      </c>
    </row>
    <row r="50" spans="1:10">
      <c r="A50" s="1" t="s">
        <v>1430</v>
      </c>
      <c r="B50" s="1" t="s">
        <v>1177</v>
      </c>
      <c r="C50" s="1" t="s">
        <v>56</v>
      </c>
      <c r="D50" s="1" t="s">
        <v>1433</v>
      </c>
      <c r="E50" s="2">
        <v>2</v>
      </c>
      <c r="F50" s="10">
        <v>224</v>
      </c>
      <c r="G50" s="11">
        <v>0</v>
      </c>
      <c r="H50" s="13">
        <f t="shared" si="0"/>
        <v>0</v>
      </c>
      <c r="I50" s="14">
        <f t="shared" si="1"/>
        <v>112</v>
      </c>
      <c r="J50" s="12">
        <v>89.6</v>
      </c>
    </row>
    <row r="51" spans="1:10">
      <c r="A51" s="1" t="s">
        <v>940</v>
      </c>
      <c r="B51" s="1" t="s">
        <v>198</v>
      </c>
      <c r="C51" s="1" t="s">
        <v>11</v>
      </c>
      <c r="D51" s="1" t="s">
        <v>940</v>
      </c>
      <c r="E51" s="2">
        <v>1</v>
      </c>
      <c r="F51" s="10">
        <v>918</v>
      </c>
      <c r="G51" s="11">
        <v>17082.55</v>
      </c>
      <c r="H51" s="13">
        <f t="shared" si="0"/>
        <v>17082.55</v>
      </c>
      <c r="I51" s="14">
        <f t="shared" si="1"/>
        <v>918</v>
      </c>
      <c r="J51" s="12">
        <v>88.7</v>
      </c>
    </row>
    <row r="52" spans="1:10">
      <c r="A52" s="1" t="s">
        <v>1434</v>
      </c>
      <c r="B52" s="1" t="s">
        <v>1177</v>
      </c>
      <c r="C52" s="1" t="s">
        <v>19</v>
      </c>
      <c r="D52" s="1" t="s">
        <v>1437</v>
      </c>
      <c r="E52" s="2">
        <v>2</v>
      </c>
      <c r="F52" s="10">
        <v>221</v>
      </c>
      <c r="G52" s="11">
        <v>1134</v>
      </c>
      <c r="H52" s="13">
        <f t="shared" si="0"/>
        <v>567</v>
      </c>
      <c r="I52" s="14">
        <f t="shared" si="1"/>
        <v>110.5</v>
      </c>
      <c r="J52" s="12">
        <v>88.4</v>
      </c>
    </row>
    <row r="53" spans="1:10">
      <c r="A53" s="1" t="s">
        <v>952</v>
      </c>
      <c r="B53" s="1" t="s">
        <v>198</v>
      </c>
      <c r="C53" s="1" t="s">
        <v>34</v>
      </c>
      <c r="D53" s="1" t="s">
        <v>952</v>
      </c>
      <c r="E53" s="2">
        <v>1</v>
      </c>
      <c r="F53" s="10">
        <v>909</v>
      </c>
      <c r="G53" s="11">
        <v>9231</v>
      </c>
      <c r="H53" s="13">
        <f t="shared" si="0"/>
        <v>9231</v>
      </c>
      <c r="I53" s="14">
        <f t="shared" si="1"/>
        <v>909</v>
      </c>
      <c r="J53" s="12">
        <v>87.83</v>
      </c>
    </row>
    <row r="54" spans="1:10">
      <c r="A54" s="1" t="s">
        <v>9</v>
      </c>
      <c r="B54" s="1" t="s">
        <v>10</v>
      </c>
      <c r="C54" s="1" t="s">
        <v>11</v>
      </c>
      <c r="D54" s="1" t="s">
        <v>9</v>
      </c>
      <c r="E54" s="2">
        <v>44</v>
      </c>
      <c r="F54" s="10">
        <v>75327</v>
      </c>
      <c r="G54" s="11">
        <v>3476740.5</v>
      </c>
      <c r="H54" s="13">
        <f t="shared" si="0"/>
        <v>79016.829545454544</v>
      </c>
      <c r="I54" s="14">
        <f t="shared" si="1"/>
        <v>1711.9772727272727</v>
      </c>
      <c r="J54" s="12">
        <v>87.79</v>
      </c>
    </row>
    <row r="55" spans="1:10">
      <c r="A55" s="1" t="s">
        <v>1332</v>
      </c>
      <c r="B55" s="1" t="s">
        <v>275</v>
      </c>
      <c r="C55" s="1" t="s">
        <v>45</v>
      </c>
      <c r="D55" s="1" t="s">
        <v>1335</v>
      </c>
      <c r="E55" s="2">
        <v>2</v>
      </c>
      <c r="F55" s="10">
        <v>301</v>
      </c>
      <c r="G55" s="11">
        <v>1433</v>
      </c>
      <c r="H55" s="13">
        <f t="shared" si="0"/>
        <v>716.5</v>
      </c>
      <c r="I55" s="14">
        <f t="shared" si="1"/>
        <v>150.5</v>
      </c>
      <c r="J55" s="12">
        <v>87.5</v>
      </c>
    </row>
    <row r="56" spans="1:10">
      <c r="A56" s="9">
        <v>666</v>
      </c>
      <c r="B56" s="1" t="s">
        <v>78</v>
      </c>
      <c r="C56" s="1" t="s">
        <v>19</v>
      </c>
      <c r="D56" s="1" t="s">
        <v>80</v>
      </c>
      <c r="E56" s="2">
        <v>24</v>
      </c>
      <c r="F56" s="10">
        <v>5247</v>
      </c>
      <c r="G56" s="11">
        <v>83454</v>
      </c>
      <c r="H56" s="13">
        <f t="shared" si="0"/>
        <v>3477.25</v>
      </c>
      <c r="I56" s="14">
        <f t="shared" si="1"/>
        <v>218.625</v>
      </c>
      <c r="J56" s="12">
        <v>87.45</v>
      </c>
    </row>
    <row r="57" spans="1:10">
      <c r="A57" s="1" t="s">
        <v>205</v>
      </c>
      <c r="B57" s="1" t="s">
        <v>151</v>
      </c>
      <c r="C57" s="1" t="s">
        <v>22</v>
      </c>
      <c r="D57" s="8" t="s">
        <v>1721</v>
      </c>
      <c r="E57" s="2">
        <v>42</v>
      </c>
      <c r="F57" s="10">
        <v>12799</v>
      </c>
      <c r="G57" s="11">
        <v>116997.32</v>
      </c>
      <c r="H57" s="13">
        <f t="shared" si="0"/>
        <v>2785.6504761904762</v>
      </c>
      <c r="I57" s="14">
        <f t="shared" si="1"/>
        <v>304.73809523809524</v>
      </c>
      <c r="J57" s="12">
        <v>87.07</v>
      </c>
    </row>
    <row r="58" spans="1:10">
      <c r="A58" s="1" t="s">
        <v>552</v>
      </c>
      <c r="B58" s="1" t="s">
        <v>198</v>
      </c>
      <c r="C58" s="1" t="s">
        <v>22</v>
      </c>
      <c r="D58" s="1" t="s">
        <v>555</v>
      </c>
      <c r="E58" s="2">
        <v>3</v>
      </c>
      <c r="F58" s="10">
        <v>2699</v>
      </c>
      <c r="G58" s="11">
        <v>36230</v>
      </c>
      <c r="H58" s="13">
        <f t="shared" si="0"/>
        <v>12076.666666666666</v>
      </c>
      <c r="I58" s="14">
        <f t="shared" si="1"/>
        <v>899.66666666666663</v>
      </c>
      <c r="J58" s="12">
        <v>86.92</v>
      </c>
    </row>
    <row r="59" spans="1:10">
      <c r="A59" s="1" t="s">
        <v>1111</v>
      </c>
      <c r="B59" s="1" t="s">
        <v>275</v>
      </c>
      <c r="C59" s="1" t="s">
        <v>22</v>
      </c>
      <c r="D59" s="8" t="s">
        <v>1760</v>
      </c>
      <c r="E59" s="2">
        <v>4</v>
      </c>
      <c r="F59" s="10">
        <v>595</v>
      </c>
      <c r="G59" s="11">
        <v>2499.5</v>
      </c>
      <c r="H59" s="13">
        <f t="shared" si="0"/>
        <v>624.875</v>
      </c>
      <c r="I59" s="14">
        <f t="shared" si="1"/>
        <v>148.75</v>
      </c>
      <c r="J59" s="12">
        <v>86.48</v>
      </c>
    </row>
    <row r="60" spans="1:10">
      <c r="A60" s="1" t="s">
        <v>1248</v>
      </c>
      <c r="B60" s="1" t="s">
        <v>597</v>
      </c>
      <c r="C60" s="1" t="s">
        <v>11</v>
      </c>
      <c r="D60" s="1" t="s">
        <v>1251</v>
      </c>
      <c r="E60" s="2">
        <v>1</v>
      </c>
      <c r="F60" s="10">
        <v>384</v>
      </c>
      <c r="G60" s="11">
        <v>4018</v>
      </c>
      <c r="H60" s="13">
        <f t="shared" si="0"/>
        <v>4018</v>
      </c>
      <c r="I60" s="14">
        <f t="shared" si="1"/>
        <v>384</v>
      </c>
      <c r="J60" s="12">
        <v>85.33</v>
      </c>
    </row>
    <row r="61" spans="1:10">
      <c r="A61" s="1" t="s">
        <v>418</v>
      </c>
      <c r="B61" s="1" t="s">
        <v>252</v>
      </c>
      <c r="C61" s="1" t="s">
        <v>34</v>
      </c>
      <c r="D61" s="1" t="s">
        <v>421</v>
      </c>
      <c r="E61" s="2">
        <v>4</v>
      </c>
      <c r="F61" s="10">
        <v>4461</v>
      </c>
      <c r="G61" s="11">
        <v>125872</v>
      </c>
      <c r="H61" s="13">
        <f t="shared" si="0"/>
        <v>31468</v>
      </c>
      <c r="I61" s="14">
        <f t="shared" si="1"/>
        <v>1115.25</v>
      </c>
      <c r="J61" s="12">
        <v>84.97</v>
      </c>
    </row>
    <row r="62" spans="1:10">
      <c r="A62" s="1" t="s">
        <v>197</v>
      </c>
      <c r="B62" s="1" t="s">
        <v>198</v>
      </c>
      <c r="C62" s="1" t="s">
        <v>45</v>
      </c>
      <c r="D62" s="1" t="s">
        <v>200</v>
      </c>
      <c r="E62" s="2">
        <v>15</v>
      </c>
      <c r="F62" s="10">
        <v>13063</v>
      </c>
      <c r="G62" s="11">
        <v>369131.5</v>
      </c>
      <c r="H62" s="13">
        <f t="shared" si="0"/>
        <v>24608.766666666666</v>
      </c>
      <c r="I62" s="14">
        <f t="shared" si="1"/>
        <v>870.86666666666667</v>
      </c>
      <c r="J62" s="12">
        <v>84.14</v>
      </c>
    </row>
    <row r="63" spans="1:10">
      <c r="A63" s="1" t="s">
        <v>694</v>
      </c>
      <c r="B63" s="1" t="s">
        <v>198</v>
      </c>
      <c r="C63" s="1" t="s">
        <v>11</v>
      </c>
      <c r="D63" s="1" t="s">
        <v>694</v>
      </c>
      <c r="E63" s="2">
        <v>2</v>
      </c>
      <c r="F63" s="10">
        <v>1735</v>
      </c>
      <c r="G63" s="11">
        <v>50523</v>
      </c>
      <c r="H63" s="13">
        <f t="shared" si="0"/>
        <v>25261.5</v>
      </c>
      <c r="I63" s="14">
        <f t="shared" si="1"/>
        <v>867.5</v>
      </c>
      <c r="J63" s="12">
        <v>83.82</v>
      </c>
    </row>
    <row r="64" spans="1:10">
      <c r="A64" s="1" t="s">
        <v>1361</v>
      </c>
      <c r="B64" s="1" t="s">
        <v>275</v>
      </c>
      <c r="C64" s="1" t="s">
        <v>45</v>
      </c>
      <c r="D64" s="1" t="s">
        <v>1335</v>
      </c>
      <c r="E64" s="2">
        <v>2</v>
      </c>
      <c r="F64" s="10">
        <v>288</v>
      </c>
      <c r="G64" s="11">
        <v>1064</v>
      </c>
      <c r="H64" s="13">
        <f t="shared" si="0"/>
        <v>532</v>
      </c>
      <c r="I64" s="14">
        <f t="shared" si="1"/>
        <v>144</v>
      </c>
      <c r="J64" s="12">
        <v>83.72</v>
      </c>
    </row>
    <row r="65" spans="1:10">
      <c r="A65" s="1" t="s">
        <v>702</v>
      </c>
      <c r="B65" s="1" t="s">
        <v>275</v>
      </c>
      <c r="C65" s="1" t="s">
        <v>22</v>
      </c>
      <c r="D65" s="1" t="s">
        <v>275</v>
      </c>
      <c r="E65" s="2">
        <v>12</v>
      </c>
      <c r="F65" s="10">
        <v>1725</v>
      </c>
      <c r="G65" s="11">
        <v>6805</v>
      </c>
      <c r="H65" s="13">
        <f t="shared" si="0"/>
        <v>567.08333333333337</v>
      </c>
      <c r="I65" s="14">
        <f t="shared" si="1"/>
        <v>143.75</v>
      </c>
      <c r="J65" s="12">
        <v>83.58</v>
      </c>
    </row>
    <row r="66" spans="1:10">
      <c r="A66" s="1" t="s">
        <v>372</v>
      </c>
      <c r="B66" s="1" t="s">
        <v>78</v>
      </c>
      <c r="C66" s="1" t="s">
        <v>19</v>
      </c>
      <c r="D66" s="1" t="s">
        <v>80</v>
      </c>
      <c r="E66" s="2">
        <v>24</v>
      </c>
      <c r="F66" s="10">
        <v>5016</v>
      </c>
      <c r="G66" s="11">
        <v>56050</v>
      </c>
      <c r="H66" s="13">
        <f t="shared" si="0"/>
        <v>2335.4166666666665</v>
      </c>
      <c r="I66" s="14">
        <f t="shared" si="1"/>
        <v>209</v>
      </c>
      <c r="J66" s="12">
        <v>83.32</v>
      </c>
    </row>
    <row r="67" spans="1:10">
      <c r="A67" s="1" t="s">
        <v>341</v>
      </c>
      <c r="B67" s="8" t="s">
        <v>1677</v>
      </c>
      <c r="C67" s="8" t="s">
        <v>56</v>
      </c>
      <c r="D67" s="1" t="s">
        <v>342</v>
      </c>
      <c r="E67" s="2">
        <v>9</v>
      </c>
      <c r="F67" s="10">
        <v>5796</v>
      </c>
      <c r="G67" s="11">
        <v>48050</v>
      </c>
      <c r="H67" s="13">
        <f t="shared" si="0"/>
        <v>5338.8888888888887</v>
      </c>
      <c r="I67" s="14">
        <f t="shared" si="1"/>
        <v>644</v>
      </c>
      <c r="J67" s="12">
        <v>82.99</v>
      </c>
    </row>
    <row r="68" spans="1:10">
      <c r="A68" s="1" t="s">
        <v>436</v>
      </c>
      <c r="B68" s="1" t="s">
        <v>252</v>
      </c>
      <c r="C68" s="1" t="s">
        <v>45</v>
      </c>
      <c r="D68" s="1" t="s">
        <v>436</v>
      </c>
      <c r="E68" s="2">
        <v>4</v>
      </c>
      <c r="F68" s="10">
        <v>4115</v>
      </c>
      <c r="G68" s="11">
        <v>114607</v>
      </c>
      <c r="H68" s="13">
        <f t="shared" si="0"/>
        <v>28651.75</v>
      </c>
      <c r="I68" s="14">
        <f t="shared" si="1"/>
        <v>1028.75</v>
      </c>
      <c r="J68" s="12">
        <v>82.3</v>
      </c>
    </row>
    <row r="69" spans="1:10">
      <c r="A69" s="1" t="s">
        <v>1101</v>
      </c>
      <c r="B69" s="1" t="s">
        <v>275</v>
      </c>
      <c r="C69" s="1" t="s">
        <v>56</v>
      </c>
      <c r="D69" s="1" t="s">
        <v>1104</v>
      </c>
      <c r="E69" s="2">
        <v>3</v>
      </c>
      <c r="F69" s="10">
        <v>612</v>
      </c>
      <c r="G69" s="11">
        <v>1241</v>
      </c>
      <c r="H69" s="13">
        <f t="shared" si="0"/>
        <v>413.66666666666669</v>
      </c>
      <c r="I69" s="14">
        <f t="shared" si="1"/>
        <v>204</v>
      </c>
      <c r="J69" s="12">
        <v>82.26</v>
      </c>
    </row>
    <row r="70" spans="1:10">
      <c r="A70" s="1" t="s">
        <v>133</v>
      </c>
      <c r="B70" s="1" t="s">
        <v>21</v>
      </c>
      <c r="C70" s="1" t="s">
        <v>22</v>
      </c>
      <c r="D70" s="1" t="s">
        <v>49</v>
      </c>
      <c r="E70" s="2">
        <v>44</v>
      </c>
      <c r="F70" s="10">
        <v>16438</v>
      </c>
      <c r="G70" s="11">
        <v>340025</v>
      </c>
      <c r="H70" s="13">
        <f t="shared" ref="H70:H133" si="2">G70/E70</f>
        <v>7727.840909090909</v>
      </c>
      <c r="I70" s="14">
        <f t="shared" ref="I70:I133" si="3">F70/E70</f>
        <v>373.59090909090907</v>
      </c>
      <c r="J70" s="12">
        <v>82.01</v>
      </c>
    </row>
    <row r="71" spans="1:10">
      <c r="A71" s="1" t="s">
        <v>1097</v>
      </c>
      <c r="B71" s="1" t="s">
        <v>78</v>
      </c>
      <c r="C71" s="1" t="s">
        <v>19</v>
      </c>
      <c r="D71" s="1" t="s">
        <v>1100</v>
      </c>
      <c r="E71" s="2">
        <v>3</v>
      </c>
      <c r="F71" s="10">
        <v>615</v>
      </c>
      <c r="G71" s="11">
        <v>6950</v>
      </c>
      <c r="H71" s="13">
        <f t="shared" si="2"/>
        <v>2316.6666666666665</v>
      </c>
      <c r="I71" s="14">
        <f t="shared" si="3"/>
        <v>205</v>
      </c>
      <c r="J71" s="12">
        <v>82</v>
      </c>
    </row>
    <row r="72" spans="1:10">
      <c r="A72" s="8" t="s">
        <v>1711</v>
      </c>
      <c r="B72" s="8" t="s">
        <v>1177</v>
      </c>
      <c r="C72" s="1" t="s">
        <v>45</v>
      </c>
      <c r="D72" s="1" t="s">
        <v>1464</v>
      </c>
      <c r="E72" s="2">
        <v>2</v>
      </c>
      <c r="F72" s="10">
        <v>204</v>
      </c>
      <c r="G72" s="11">
        <v>1193</v>
      </c>
      <c r="H72" s="13">
        <f t="shared" si="2"/>
        <v>596.5</v>
      </c>
      <c r="I72" s="14">
        <f t="shared" si="3"/>
        <v>102</v>
      </c>
      <c r="J72" s="12">
        <v>81.599999999999994</v>
      </c>
    </row>
    <row r="73" spans="1:10">
      <c r="A73" s="1" t="s">
        <v>150</v>
      </c>
      <c r="B73" s="1" t="s">
        <v>151</v>
      </c>
      <c r="C73" s="1" t="s">
        <v>22</v>
      </c>
      <c r="D73" s="8" t="s">
        <v>1721</v>
      </c>
      <c r="E73" s="2">
        <v>55</v>
      </c>
      <c r="F73" s="10">
        <v>15684</v>
      </c>
      <c r="G73" s="11">
        <v>138344.79999999999</v>
      </c>
      <c r="H73" s="13">
        <f t="shared" si="2"/>
        <v>2515.3599999999997</v>
      </c>
      <c r="I73" s="14">
        <f t="shared" si="3"/>
        <v>285.16363636363639</v>
      </c>
      <c r="J73" s="12">
        <v>81.48</v>
      </c>
    </row>
    <row r="74" spans="1:10">
      <c r="A74" s="1" t="s">
        <v>1268</v>
      </c>
      <c r="B74" s="1" t="s">
        <v>597</v>
      </c>
      <c r="C74" s="1" t="s">
        <v>11</v>
      </c>
      <c r="D74" s="1" t="s">
        <v>1268</v>
      </c>
      <c r="E74" s="2">
        <v>1</v>
      </c>
      <c r="F74" s="10">
        <v>364</v>
      </c>
      <c r="G74" s="11">
        <v>8862</v>
      </c>
      <c r="H74" s="13">
        <f t="shared" si="2"/>
        <v>8862</v>
      </c>
      <c r="I74" s="14">
        <f t="shared" si="3"/>
        <v>364</v>
      </c>
      <c r="J74" s="12">
        <v>80.89</v>
      </c>
    </row>
    <row r="75" spans="1:10">
      <c r="A75" s="8" t="s">
        <v>1706</v>
      </c>
      <c r="B75" s="8" t="s">
        <v>1177</v>
      </c>
      <c r="C75" s="1" t="s">
        <v>56</v>
      </c>
      <c r="D75" s="1" t="s">
        <v>1231</v>
      </c>
      <c r="E75" s="2">
        <v>4</v>
      </c>
      <c r="F75" s="10">
        <v>403</v>
      </c>
      <c r="G75" s="11">
        <v>704</v>
      </c>
      <c r="H75" s="13">
        <f t="shared" si="2"/>
        <v>176</v>
      </c>
      <c r="I75" s="14">
        <f t="shared" si="3"/>
        <v>100.75</v>
      </c>
      <c r="J75" s="12">
        <v>80.599999999999994</v>
      </c>
    </row>
    <row r="76" spans="1:10">
      <c r="A76" s="1" t="s">
        <v>545</v>
      </c>
      <c r="B76" s="1" t="s">
        <v>297</v>
      </c>
      <c r="C76" s="1" t="s">
        <v>45</v>
      </c>
      <c r="D76" s="8" t="s">
        <v>1735</v>
      </c>
      <c r="E76" s="2">
        <v>4</v>
      </c>
      <c r="F76" s="10">
        <v>2777</v>
      </c>
      <c r="G76" s="11">
        <v>62384</v>
      </c>
      <c r="H76" s="13">
        <f t="shared" si="2"/>
        <v>15596</v>
      </c>
      <c r="I76" s="14">
        <f t="shared" si="3"/>
        <v>694.25</v>
      </c>
      <c r="J76" s="12">
        <v>80.260000000000005</v>
      </c>
    </row>
    <row r="77" spans="1:10">
      <c r="A77" s="1" t="s">
        <v>434</v>
      </c>
      <c r="B77" s="8" t="s">
        <v>198</v>
      </c>
      <c r="C77" s="1" t="s">
        <v>45</v>
      </c>
      <c r="D77" s="8" t="s">
        <v>244</v>
      </c>
      <c r="E77" s="2">
        <v>5</v>
      </c>
      <c r="F77" s="10">
        <v>4147</v>
      </c>
      <c r="G77" s="11">
        <v>127570</v>
      </c>
      <c r="H77" s="13">
        <f t="shared" si="2"/>
        <v>25514</v>
      </c>
      <c r="I77" s="14">
        <f t="shared" si="3"/>
        <v>829.4</v>
      </c>
      <c r="J77" s="12">
        <v>80.14</v>
      </c>
    </row>
    <row r="78" spans="1:10">
      <c r="A78" s="1" t="s">
        <v>565</v>
      </c>
      <c r="B78" s="1" t="s">
        <v>51</v>
      </c>
      <c r="C78" s="1" t="s">
        <v>11</v>
      </c>
      <c r="D78" s="1" t="s">
        <v>568</v>
      </c>
      <c r="E78" s="2">
        <v>3</v>
      </c>
      <c r="F78" s="10">
        <v>2508</v>
      </c>
      <c r="G78" s="11">
        <v>151780</v>
      </c>
      <c r="H78" s="13">
        <f t="shared" si="2"/>
        <v>50593.333333333336</v>
      </c>
      <c r="I78" s="14">
        <f t="shared" si="3"/>
        <v>836</v>
      </c>
      <c r="J78" s="12">
        <v>80.08</v>
      </c>
    </row>
    <row r="79" spans="1:10">
      <c r="A79" s="1" t="s">
        <v>1351</v>
      </c>
      <c r="B79" s="1" t="s">
        <v>1177</v>
      </c>
      <c r="C79" s="1" t="s">
        <v>45</v>
      </c>
      <c r="D79" s="1" t="s">
        <v>1354</v>
      </c>
      <c r="E79" s="2">
        <v>3</v>
      </c>
      <c r="F79" s="10">
        <v>294</v>
      </c>
      <c r="G79" s="11">
        <v>1728</v>
      </c>
      <c r="H79" s="13">
        <f t="shared" si="2"/>
        <v>576</v>
      </c>
      <c r="I79" s="14">
        <f t="shared" si="3"/>
        <v>98</v>
      </c>
      <c r="J79" s="12">
        <v>78.400000000000006</v>
      </c>
    </row>
    <row r="80" spans="1:10">
      <c r="A80" s="1" t="s">
        <v>388</v>
      </c>
      <c r="B80" s="1" t="s">
        <v>89</v>
      </c>
      <c r="C80" s="1" t="s">
        <v>34</v>
      </c>
      <c r="D80" s="8" t="s">
        <v>1718</v>
      </c>
      <c r="E80" s="2">
        <v>5</v>
      </c>
      <c r="F80" s="10">
        <v>4857</v>
      </c>
      <c r="G80" s="11">
        <v>78462.600000000006</v>
      </c>
      <c r="H80" s="13">
        <f t="shared" si="2"/>
        <v>15692.52</v>
      </c>
      <c r="I80" s="14">
        <f t="shared" si="3"/>
        <v>971.4</v>
      </c>
      <c r="J80" s="12">
        <v>78.209999999999994</v>
      </c>
    </row>
    <row r="81" spans="1:10">
      <c r="A81" s="1" t="s">
        <v>414</v>
      </c>
      <c r="B81" s="1" t="s">
        <v>415</v>
      </c>
      <c r="C81" s="1" t="s">
        <v>22</v>
      </c>
      <c r="D81" s="1" t="s">
        <v>417</v>
      </c>
      <c r="E81" s="2">
        <v>69</v>
      </c>
      <c r="F81" s="10">
        <v>4473</v>
      </c>
      <c r="G81" s="11">
        <v>30680</v>
      </c>
      <c r="H81" s="13">
        <f t="shared" si="2"/>
        <v>444.63768115942031</v>
      </c>
      <c r="I81" s="14">
        <f t="shared" si="3"/>
        <v>64.826086956521735</v>
      </c>
      <c r="J81" s="12">
        <v>78.06</v>
      </c>
    </row>
    <row r="82" spans="1:10">
      <c r="A82" s="1" t="s">
        <v>234</v>
      </c>
      <c r="B82" s="1" t="s">
        <v>63</v>
      </c>
      <c r="C82" s="1" t="s">
        <v>45</v>
      </c>
      <c r="D82" s="1" t="s">
        <v>237</v>
      </c>
      <c r="E82" s="2">
        <v>16</v>
      </c>
      <c r="F82" s="10">
        <v>9989</v>
      </c>
      <c r="G82" s="11">
        <v>509238</v>
      </c>
      <c r="H82" s="13">
        <f t="shared" si="2"/>
        <v>31827.375</v>
      </c>
      <c r="I82" s="14">
        <f t="shared" si="3"/>
        <v>624.3125</v>
      </c>
      <c r="J82" s="12">
        <v>77.94</v>
      </c>
    </row>
    <row r="83" spans="1:10">
      <c r="A83" s="1" t="s">
        <v>1480</v>
      </c>
      <c r="B83" s="1" t="s">
        <v>625</v>
      </c>
      <c r="C83" s="1" t="s">
        <v>56</v>
      </c>
      <c r="D83" s="1" t="s">
        <v>1483</v>
      </c>
      <c r="E83" s="2">
        <v>2</v>
      </c>
      <c r="F83" s="10">
        <v>187</v>
      </c>
      <c r="G83" s="11">
        <v>1388</v>
      </c>
      <c r="H83" s="13">
        <f t="shared" si="2"/>
        <v>694</v>
      </c>
      <c r="I83" s="14">
        <f t="shared" si="3"/>
        <v>93.5</v>
      </c>
      <c r="J83" s="12">
        <v>77.92</v>
      </c>
    </row>
    <row r="84" spans="1:10">
      <c r="A84" s="1" t="s">
        <v>740</v>
      </c>
      <c r="B84" s="1" t="s">
        <v>198</v>
      </c>
      <c r="C84" s="1" t="s">
        <v>11</v>
      </c>
      <c r="D84" s="1" t="s">
        <v>740</v>
      </c>
      <c r="E84" s="2">
        <v>2</v>
      </c>
      <c r="F84" s="10">
        <v>1612</v>
      </c>
      <c r="G84" s="11">
        <v>50156.5</v>
      </c>
      <c r="H84" s="13">
        <f t="shared" si="2"/>
        <v>25078.25</v>
      </c>
      <c r="I84" s="14">
        <f t="shared" si="3"/>
        <v>806</v>
      </c>
      <c r="J84" s="12">
        <v>77.87</v>
      </c>
    </row>
    <row r="85" spans="1:10">
      <c r="A85" s="1" t="s">
        <v>241</v>
      </c>
      <c r="B85" s="1" t="s">
        <v>89</v>
      </c>
      <c r="C85" s="1" t="s">
        <v>34</v>
      </c>
      <c r="D85" s="8" t="s">
        <v>1718</v>
      </c>
      <c r="E85" s="2">
        <v>10</v>
      </c>
      <c r="F85" s="10">
        <v>9647</v>
      </c>
      <c r="G85" s="11">
        <v>179990.15</v>
      </c>
      <c r="H85" s="13">
        <f t="shared" si="2"/>
        <v>17999.014999999999</v>
      </c>
      <c r="I85" s="14">
        <f t="shared" si="3"/>
        <v>964.7</v>
      </c>
      <c r="J85" s="12">
        <v>77.67</v>
      </c>
    </row>
    <row r="86" spans="1:10">
      <c r="A86" s="1" t="s">
        <v>1508</v>
      </c>
      <c r="B86" s="1" t="s">
        <v>1095</v>
      </c>
      <c r="C86" s="1" t="s">
        <v>22</v>
      </c>
      <c r="D86" s="1" t="s">
        <v>1511</v>
      </c>
      <c r="E86" s="2">
        <v>4</v>
      </c>
      <c r="F86" s="10">
        <v>166</v>
      </c>
      <c r="G86" s="11">
        <v>1712</v>
      </c>
      <c r="H86" s="13">
        <f t="shared" si="2"/>
        <v>428</v>
      </c>
      <c r="I86" s="14">
        <f t="shared" si="3"/>
        <v>41.5</v>
      </c>
      <c r="J86" s="12">
        <v>77.209999999999994</v>
      </c>
    </row>
    <row r="87" spans="1:10">
      <c r="A87" s="1" t="s">
        <v>451</v>
      </c>
      <c r="B87" s="1" t="s">
        <v>198</v>
      </c>
      <c r="C87" s="1" t="s">
        <v>11</v>
      </c>
      <c r="D87" s="8" t="s">
        <v>451</v>
      </c>
      <c r="E87" s="2">
        <v>5</v>
      </c>
      <c r="F87" s="10">
        <v>3988</v>
      </c>
      <c r="G87" s="11">
        <v>98984</v>
      </c>
      <c r="H87" s="13">
        <f t="shared" si="2"/>
        <v>19796.8</v>
      </c>
      <c r="I87" s="14">
        <f t="shared" si="3"/>
        <v>797.6</v>
      </c>
      <c r="J87" s="12">
        <v>77.06</v>
      </c>
    </row>
    <row r="88" spans="1:10">
      <c r="A88" s="1" t="s">
        <v>1387</v>
      </c>
      <c r="B88" s="1" t="s">
        <v>275</v>
      </c>
      <c r="C88" s="1" t="s">
        <v>56</v>
      </c>
      <c r="D88" s="8" t="s">
        <v>1766</v>
      </c>
      <c r="E88" s="2">
        <v>2</v>
      </c>
      <c r="F88" s="10">
        <v>265</v>
      </c>
      <c r="G88" s="11">
        <v>1452.5</v>
      </c>
      <c r="H88" s="13">
        <f t="shared" si="2"/>
        <v>726.25</v>
      </c>
      <c r="I88" s="14">
        <f t="shared" si="3"/>
        <v>132.5</v>
      </c>
      <c r="J88" s="12">
        <v>77.03</v>
      </c>
    </row>
    <row r="89" spans="1:10">
      <c r="A89" s="1" t="s">
        <v>864</v>
      </c>
      <c r="B89" s="1" t="s">
        <v>625</v>
      </c>
      <c r="C89" s="1" t="s">
        <v>56</v>
      </c>
      <c r="D89" s="1" t="s">
        <v>867</v>
      </c>
      <c r="E89" s="2">
        <v>12</v>
      </c>
      <c r="F89" s="10">
        <v>1117</v>
      </c>
      <c r="G89" s="11">
        <v>9502</v>
      </c>
      <c r="H89" s="13">
        <f t="shared" si="2"/>
        <v>791.83333333333337</v>
      </c>
      <c r="I89" s="14">
        <f t="shared" si="3"/>
        <v>93.083333333333329</v>
      </c>
      <c r="J89" s="12">
        <v>76.510000000000005</v>
      </c>
    </row>
    <row r="90" spans="1:10">
      <c r="A90" s="1" t="s">
        <v>391</v>
      </c>
      <c r="B90" s="1" t="s">
        <v>21</v>
      </c>
      <c r="C90" s="1" t="s">
        <v>11</v>
      </c>
      <c r="D90" s="1" t="s">
        <v>391</v>
      </c>
      <c r="E90" s="2">
        <v>14</v>
      </c>
      <c r="F90" s="10">
        <v>4857</v>
      </c>
      <c r="G90" s="11">
        <v>116151</v>
      </c>
      <c r="H90" s="13">
        <f t="shared" si="2"/>
        <v>8296.5</v>
      </c>
      <c r="I90" s="14">
        <f t="shared" si="3"/>
        <v>346.92857142857144</v>
      </c>
      <c r="J90" s="12">
        <v>76.25</v>
      </c>
    </row>
    <row r="91" spans="1:10">
      <c r="A91" s="1" t="s">
        <v>32</v>
      </c>
      <c r="B91" s="1" t="s">
        <v>33</v>
      </c>
      <c r="C91" s="1" t="s">
        <v>34</v>
      </c>
      <c r="D91" s="1" t="s">
        <v>33</v>
      </c>
      <c r="E91" s="2">
        <v>24</v>
      </c>
      <c r="F91" s="10">
        <v>36864</v>
      </c>
      <c r="G91" s="11">
        <v>3425313.4</v>
      </c>
      <c r="H91" s="13">
        <f t="shared" si="2"/>
        <v>142721.39166666666</v>
      </c>
      <c r="I91" s="14">
        <f t="shared" si="3"/>
        <v>1536</v>
      </c>
      <c r="J91" s="12">
        <v>75.7</v>
      </c>
    </row>
    <row r="92" spans="1:10">
      <c r="A92" s="1" t="s">
        <v>299</v>
      </c>
      <c r="B92" s="1" t="s">
        <v>297</v>
      </c>
      <c r="C92" s="1" t="s">
        <v>45</v>
      </c>
      <c r="D92" s="8" t="s">
        <v>299</v>
      </c>
      <c r="E92" s="2">
        <v>10</v>
      </c>
      <c r="F92" s="10">
        <v>6540</v>
      </c>
      <c r="G92" s="11">
        <v>146951</v>
      </c>
      <c r="H92" s="13">
        <f t="shared" si="2"/>
        <v>14695.1</v>
      </c>
      <c r="I92" s="14">
        <f t="shared" si="3"/>
        <v>654</v>
      </c>
      <c r="J92" s="12">
        <v>75.61</v>
      </c>
    </row>
    <row r="93" spans="1:10">
      <c r="A93" s="1" t="s">
        <v>842</v>
      </c>
      <c r="B93" s="8" t="s">
        <v>1677</v>
      </c>
      <c r="C93" s="8" t="s">
        <v>45</v>
      </c>
      <c r="D93" s="8" t="s">
        <v>1750</v>
      </c>
      <c r="E93" s="2">
        <v>2</v>
      </c>
      <c r="F93" s="10">
        <v>1168</v>
      </c>
      <c r="G93" s="11">
        <v>9802.61</v>
      </c>
      <c r="H93" s="13">
        <f t="shared" si="2"/>
        <v>4901.3050000000003</v>
      </c>
      <c r="I93" s="14">
        <f t="shared" si="3"/>
        <v>584</v>
      </c>
      <c r="J93" s="12">
        <v>75.260000000000005</v>
      </c>
    </row>
    <row r="94" spans="1:10">
      <c r="A94" s="1" t="s">
        <v>40</v>
      </c>
      <c r="B94" s="1" t="s">
        <v>41</v>
      </c>
      <c r="C94" s="1" t="s">
        <v>22</v>
      </c>
      <c r="E94" s="2">
        <v>78</v>
      </c>
      <c r="F94" s="10">
        <v>34435</v>
      </c>
      <c r="G94" s="11">
        <v>792353</v>
      </c>
      <c r="H94" s="13">
        <f t="shared" si="2"/>
        <v>10158.371794871795</v>
      </c>
      <c r="I94" s="14">
        <f t="shared" si="3"/>
        <v>441.47435897435895</v>
      </c>
      <c r="J94" s="12">
        <v>74.83</v>
      </c>
    </row>
    <row r="95" spans="1:10">
      <c r="A95" s="1" t="s">
        <v>1136</v>
      </c>
      <c r="B95" s="1" t="s">
        <v>138</v>
      </c>
      <c r="C95" s="1" t="s">
        <v>11</v>
      </c>
      <c r="D95" s="1" t="s">
        <v>1136</v>
      </c>
      <c r="E95" s="2">
        <v>1</v>
      </c>
      <c r="F95" s="10">
        <v>551</v>
      </c>
      <c r="G95" s="11">
        <v>6424</v>
      </c>
      <c r="H95" s="13">
        <f t="shared" si="2"/>
        <v>6424</v>
      </c>
      <c r="I95" s="14">
        <f t="shared" si="3"/>
        <v>551</v>
      </c>
      <c r="J95" s="12">
        <v>74.36</v>
      </c>
    </row>
    <row r="96" spans="1:10">
      <c r="A96" s="1" t="s">
        <v>162</v>
      </c>
      <c r="B96" s="8" t="s">
        <v>1677</v>
      </c>
      <c r="C96" s="8" t="s">
        <v>22</v>
      </c>
      <c r="D96" s="8" t="s">
        <v>1677</v>
      </c>
      <c r="E96" s="2">
        <v>26</v>
      </c>
      <c r="F96" s="10">
        <v>14981</v>
      </c>
      <c r="G96" s="11">
        <v>233074</v>
      </c>
      <c r="H96" s="13">
        <f t="shared" si="2"/>
        <v>8964.3846153846152</v>
      </c>
      <c r="I96" s="14">
        <f t="shared" si="3"/>
        <v>576.19230769230774</v>
      </c>
      <c r="J96" s="12">
        <v>74.25</v>
      </c>
    </row>
    <row r="97" spans="1:10">
      <c r="A97" s="1" t="s">
        <v>467</v>
      </c>
      <c r="B97" s="1" t="s">
        <v>21</v>
      </c>
      <c r="C97" s="1" t="s">
        <v>11</v>
      </c>
      <c r="D97" s="1" t="s">
        <v>470</v>
      </c>
      <c r="E97" s="2">
        <v>11</v>
      </c>
      <c r="F97" s="10">
        <v>3715</v>
      </c>
      <c r="G97" s="11">
        <v>35994</v>
      </c>
      <c r="H97" s="13">
        <f t="shared" si="2"/>
        <v>3272.181818181818</v>
      </c>
      <c r="I97" s="14">
        <f t="shared" si="3"/>
        <v>337.72727272727275</v>
      </c>
      <c r="J97" s="12">
        <v>74.23</v>
      </c>
    </row>
    <row r="98" spans="1:10">
      <c r="A98" s="1" t="s">
        <v>371</v>
      </c>
      <c r="B98" s="8" t="s">
        <v>1679</v>
      </c>
      <c r="C98" s="8" t="s">
        <v>22</v>
      </c>
      <c r="D98" s="8" t="s">
        <v>1680</v>
      </c>
      <c r="E98" s="2">
        <v>46</v>
      </c>
      <c r="F98" s="10">
        <v>5128</v>
      </c>
      <c r="G98" s="11">
        <v>61627</v>
      </c>
      <c r="H98" s="13">
        <f t="shared" si="2"/>
        <v>1339.7173913043478</v>
      </c>
      <c r="I98" s="14">
        <f t="shared" si="3"/>
        <v>111.47826086956522</v>
      </c>
      <c r="J98" s="12">
        <v>74</v>
      </c>
    </row>
    <row r="99" spans="1:10">
      <c r="A99" s="1" t="s">
        <v>376</v>
      </c>
      <c r="B99" s="1" t="s">
        <v>138</v>
      </c>
      <c r="C99" s="1" t="s">
        <v>22</v>
      </c>
      <c r="D99" s="1" t="s">
        <v>379</v>
      </c>
      <c r="E99" s="2">
        <v>9</v>
      </c>
      <c r="F99" s="10">
        <v>4935</v>
      </c>
      <c r="G99" s="11">
        <v>60305.25</v>
      </c>
      <c r="H99" s="13">
        <f t="shared" si="2"/>
        <v>6700.583333333333</v>
      </c>
      <c r="I99" s="14">
        <f t="shared" si="3"/>
        <v>548.33333333333337</v>
      </c>
      <c r="J99" s="12">
        <v>74</v>
      </c>
    </row>
    <row r="100" spans="1:10">
      <c r="A100" s="1" t="s">
        <v>1002</v>
      </c>
      <c r="B100" s="1" t="s">
        <v>198</v>
      </c>
      <c r="C100" s="1" t="s">
        <v>45</v>
      </c>
      <c r="D100" s="1" t="s">
        <v>1005</v>
      </c>
      <c r="E100" s="2">
        <v>1</v>
      </c>
      <c r="F100" s="10">
        <v>758</v>
      </c>
      <c r="G100" s="11">
        <v>6151.25</v>
      </c>
      <c r="H100" s="13">
        <f t="shared" si="2"/>
        <v>6151.25</v>
      </c>
      <c r="I100" s="14">
        <f t="shared" si="3"/>
        <v>758</v>
      </c>
      <c r="J100" s="12">
        <v>73.239999999999995</v>
      </c>
    </row>
    <row r="101" spans="1:10">
      <c r="A101" s="1" t="s">
        <v>1492</v>
      </c>
      <c r="B101" s="1" t="s">
        <v>1177</v>
      </c>
      <c r="C101" s="1" t="s">
        <v>45</v>
      </c>
      <c r="D101" s="1" t="s">
        <v>1495</v>
      </c>
      <c r="E101" s="2">
        <v>2</v>
      </c>
      <c r="F101" s="10">
        <v>179</v>
      </c>
      <c r="G101" s="11">
        <v>753</v>
      </c>
      <c r="H101" s="13">
        <f t="shared" si="2"/>
        <v>376.5</v>
      </c>
      <c r="I101" s="14">
        <f t="shared" si="3"/>
        <v>89.5</v>
      </c>
      <c r="J101" s="12">
        <v>71.599999999999994</v>
      </c>
    </row>
    <row r="102" spans="1:10">
      <c r="A102" s="1" t="s">
        <v>144</v>
      </c>
      <c r="B102" s="1" t="s">
        <v>89</v>
      </c>
      <c r="C102" s="1" t="s">
        <v>34</v>
      </c>
      <c r="D102" s="8" t="s">
        <v>1718</v>
      </c>
      <c r="E102" s="2">
        <v>18</v>
      </c>
      <c r="F102" s="10">
        <v>15862</v>
      </c>
      <c r="G102" s="11">
        <v>291620.59999999998</v>
      </c>
      <c r="H102" s="13">
        <f t="shared" si="2"/>
        <v>16201.144444444442</v>
      </c>
      <c r="I102" s="14">
        <f t="shared" si="3"/>
        <v>881.22222222222217</v>
      </c>
      <c r="J102" s="12">
        <v>70.95</v>
      </c>
    </row>
    <row r="103" spans="1:10">
      <c r="A103" s="1" t="s">
        <v>20</v>
      </c>
      <c r="B103" s="1" t="s">
        <v>21</v>
      </c>
      <c r="C103" s="1" t="s">
        <v>22</v>
      </c>
      <c r="D103" s="1" t="s">
        <v>23</v>
      </c>
      <c r="E103" s="2">
        <v>137</v>
      </c>
      <c r="F103" s="10">
        <v>44135</v>
      </c>
      <c r="G103" s="11">
        <v>843172.5</v>
      </c>
      <c r="H103" s="13">
        <f t="shared" si="2"/>
        <v>6154.5437956204378</v>
      </c>
      <c r="I103" s="14">
        <f t="shared" si="3"/>
        <v>322.15328467153284</v>
      </c>
      <c r="J103" s="12">
        <v>70.8</v>
      </c>
    </row>
    <row r="104" spans="1:10">
      <c r="A104" s="1" t="s">
        <v>5</v>
      </c>
      <c r="B104" s="1" t="s">
        <v>6</v>
      </c>
      <c r="C104" s="1" t="s">
        <v>7</v>
      </c>
      <c r="D104" s="1" t="s">
        <v>8</v>
      </c>
      <c r="E104" s="2">
        <v>377</v>
      </c>
      <c r="F104" s="10">
        <v>320185</v>
      </c>
      <c r="G104" s="11">
        <v>15745414.4</v>
      </c>
      <c r="H104" s="13">
        <f t="shared" si="2"/>
        <v>41765.024933687004</v>
      </c>
      <c r="I104" s="14">
        <f t="shared" si="3"/>
        <v>849.29708222811666</v>
      </c>
      <c r="J104" s="12">
        <v>70.77</v>
      </c>
    </row>
    <row r="105" spans="1:10">
      <c r="A105" s="1" t="s">
        <v>111</v>
      </c>
      <c r="B105" s="1" t="s">
        <v>89</v>
      </c>
      <c r="C105" s="1" t="s">
        <v>34</v>
      </c>
      <c r="D105" s="8" t="s">
        <v>1718</v>
      </c>
      <c r="E105" s="2">
        <v>23</v>
      </c>
      <c r="F105" s="10">
        <v>20097</v>
      </c>
      <c r="G105" s="11">
        <v>341833.75</v>
      </c>
      <c r="H105" s="13">
        <f t="shared" si="2"/>
        <v>14862.33695652174</v>
      </c>
      <c r="I105" s="14">
        <f t="shared" si="3"/>
        <v>873.78260869565213</v>
      </c>
      <c r="J105" s="12">
        <v>70.349999999999994</v>
      </c>
    </row>
    <row r="106" spans="1:10">
      <c r="A106" s="1" t="s">
        <v>1650</v>
      </c>
      <c r="B106" s="1" t="s">
        <v>1095</v>
      </c>
      <c r="C106" s="1" t="s">
        <v>22</v>
      </c>
      <c r="D106" s="1" t="s">
        <v>1653</v>
      </c>
      <c r="E106" s="2">
        <v>1</v>
      </c>
      <c r="F106" s="10">
        <v>35</v>
      </c>
      <c r="G106" s="11">
        <v>336</v>
      </c>
      <c r="H106" s="13">
        <f t="shared" si="2"/>
        <v>336</v>
      </c>
      <c r="I106" s="14">
        <f t="shared" si="3"/>
        <v>35</v>
      </c>
      <c r="J106" s="12">
        <v>70</v>
      </c>
    </row>
    <row r="107" spans="1:10">
      <c r="A107" s="1" t="s">
        <v>281</v>
      </c>
      <c r="B107" s="1" t="s">
        <v>151</v>
      </c>
      <c r="C107" s="1" t="s">
        <v>22</v>
      </c>
      <c r="D107" s="8" t="s">
        <v>1721</v>
      </c>
      <c r="E107" s="2">
        <v>29</v>
      </c>
      <c r="F107" s="10">
        <v>7090</v>
      </c>
      <c r="G107" s="11">
        <v>114363</v>
      </c>
      <c r="H107" s="13">
        <f t="shared" si="2"/>
        <v>3943.5517241379312</v>
      </c>
      <c r="I107" s="14">
        <f t="shared" si="3"/>
        <v>244.48275862068965</v>
      </c>
      <c r="J107" s="12">
        <v>69.849999999999994</v>
      </c>
    </row>
    <row r="108" spans="1:10">
      <c r="A108" s="1" t="s">
        <v>329</v>
      </c>
      <c r="B108" s="1" t="s">
        <v>330</v>
      </c>
      <c r="C108" s="1" t="s">
        <v>45</v>
      </c>
      <c r="D108" s="1" t="s">
        <v>332</v>
      </c>
      <c r="E108" s="2">
        <v>7</v>
      </c>
      <c r="F108" s="10">
        <v>6033</v>
      </c>
      <c r="G108" s="11">
        <v>249727.45</v>
      </c>
      <c r="H108" s="13">
        <f t="shared" si="2"/>
        <v>35675.35</v>
      </c>
      <c r="I108" s="14">
        <f t="shared" si="3"/>
        <v>861.85714285714289</v>
      </c>
      <c r="J108" s="12">
        <v>69.760000000000005</v>
      </c>
    </row>
    <row r="109" spans="1:10">
      <c r="A109" s="1" t="s">
        <v>1188</v>
      </c>
      <c r="B109" s="1" t="s">
        <v>275</v>
      </c>
      <c r="C109" s="1" t="s">
        <v>22</v>
      </c>
      <c r="D109" s="1" t="s">
        <v>1191</v>
      </c>
      <c r="E109" s="2">
        <v>4</v>
      </c>
      <c r="F109" s="10">
        <v>479</v>
      </c>
      <c r="G109" s="11">
        <v>1275</v>
      </c>
      <c r="H109" s="13">
        <f t="shared" si="2"/>
        <v>318.75</v>
      </c>
      <c r="I109" s="14">
        <f t="shared" si="3"/>
        <v>119.75</v>
      </c>
      <c r="J109" s="12">
        <v>69.62</v>
      </c>
    </row>
    <row r="110" spans="1:10">
      <c r="A110" s="1" t="s">
        <v>652</v>
      </c>
      <c r="B110" s="1" t="s">
        <v>359</v>
      </c>
      <c r="C110" s="1" t="s">
        <v>22</v>
      </c>
      <c r="D110" s="8" t="s">
        <v>1741</v>
      </c>
      <c r="E110" s="2">
        <v>10</v>
      </c>
      <c r="F110" s="10">
        <v>1870</v>
      </c>
      <c r="G110" s="11">
        <v>26918.799999999999</v>
      </c>
      <c r="H110" s="13">
        <f t="shared" si="2"/>
        <v>2691.88</v>
      </c>
      <c r="I110" s="14">
        <f t="shared" si="3"/>
        <v>187</v>
      </c>
      <c r="J110" s="12">
        <v>69.52</v>
      </c>
    </row>
    <row r="111" spans="1:10">
      <c r="A111" s="1" t="s">
        <v>778</v>
      </c>
      <c r="B111" s="1" t="s">
        <v>275</v>
      </c>
      <c r="C111" s="1" t="s">
        <v>22</v>
      </c>
      <c r="D111" s="1" t="s">
        <v>781</v>
      </c>
      <c r="E111" s="2">
        <v>12</v>
      </c>
      <c r="F111" s="10">
        <v>1427</v>
      </c>
      <c r="G111" s="11">
        <v>7411</v>
      </c>
      <c r="H111" s="13">
        <f t="shared" si="2"/>
        <v>617.58333333333337</v>
      </c>
      <c r="I111" s="14">
        <f t="shared" si="3"/>
        <v>118.91666666666667</v>
      </c>
      <c r="J111" s="12">
        <v>69.14</v>
      </c>
    </row>
    <row r="112" spans="1:10">
      <c r="A112" s="1" t="s">
        <v>1016</v>
      </c>
      <c r="B112" s="1" t="s">
        <v>359</v>
      </c>
      <c r="C112" s="1" t="s">
        <v>22</v>
      </c>
      <c r="D112" s="1" t="s">
        <v>1019</v>
      </c>
      <c r="E112" s="2">
        <v>4</v>
      </c>
      <c r="F112" s="10">
        <v>728</v>
      </c>
      <c r="G112" s="11">
        <v>8401</v>
      </c>
      <c r="H112" s="13">
        <f t="shared" si="2"/>
        <v>2100.25</v>
      </c>
      <c r="I112" s="14">
        <f t="shared" si="3"/>
        <v>182</v>
      </c>
      <c r="J112" s="12">
        <v>68.680000000000007</v>
      </c>
    </row>
    <row r="113" spans="1:10">
      <c r="A113" s="1" t="s">
        <v>830</v>
      </c>
      <c r="B113" s="1" t="s">
        <v>297</v>
      </c>
      <c r="C113" s="1" t="s">
        <v>11</v>
      </c>
      <c r="D113" s="1" t="s">
        <v>830</v>
      </c>
      <c r="E113" s="2">
        <v>2</v>
      </c>
      <c r="F113" s="10">
        <v>1187</v>
      </c>
      <c r="G113" s="11">
        <v>2900</v>
      </c>
      <c r="H113" s="13">
        <f t="shared" si="2"/>
        <v>1450</v>
      </c>
      <c r="I113" s="14">
        <f t="shared" si="3"/>
        <v>593.5</v>
      </c>
      <c r="J113" s="12">
        <v>68.61</v>
      </c>
    </row>
    <row r="114" spans="1:10">
      <c r="A114" s="1" t="s">
        <v>895</v>
      </c>
      <c r="B114" s="1" t="s">
        <v>896</v>
      </c>
      <c r="C114" s="1" t="s">
        <v>307</v>
      </c>
      <c r="D114" s="1" t="s">
        <v>898</v>
      </c>
      <c r="E114" s="2">
        <v>9</v>
      </c>
      <c r="F114" s="10">
        <v>998</v>
      </c>
      <c r="G114" s="11">
        <v>9860</v>
      </c>
      <c r="H114" s="13">
        <f t="shared" si="2"/>
        <v>1095.5555555555557</v>
      </c>
      <c r="I114" s="14">
        <f t="shared" si="3"/>
        <v>110.88888888888889</v>
      </c>
      <c r="J114" s="12">
        <v>68.03</v>
      </c>
    </row>
    <row r="115" spans="1:10">
      <c r="A115" s="1" t="s">
        <v>463</v>
      </c>
      <c r="B115" s="1" t="s">
        <v>466</v>
      </c>
      <c r="C115" s="1" t="s">
        <v>22</v>
      </c>
      <c r="D115" s="1" t="s">
        <v>466</v>
      </c>
      <c r="E115" s="2">
        <v>3</v>
      </c>
      <c r="F115" s="10">
        <v>244</v>
      </c>
      <c r="G115" s="11">
        <v>1464</v>
      </c>
      <c r="H115" s="13">
        <f t="shared" si="2"/>
        <v>488</v>
      </c>
      <c r="I115" s="14">
        <f t="shared" si="3"/>
        <v>81.333333333333329</v>
      </c>
      <c r="J115" s="12">
        <v>67.78</v>
      </c>
    </row>
    <row r="116" spans="1:10">
      <c r="A116" s="1" t="s">
        <v>358</v>
      </c>
      <c r="B116" s="1" t="s">
        <v>359</v>
      </c>
      <c r="C116" s="1" t="s">
        <v>22</v>
      </c>
      <c r="D116" s="1" t="s">
        <v>361</v>
      </c>
      <c r="E116" s="2">
        <v>29</v>
      </c>
      <c r="F116" s="10">
        <v>5281</v>
      </c>
      <c r="G116" s="11">
        <v>85426</v>
      </c>
      <c r="H116" s="13">
        <f t="shared" si="2"/>
        <v>2945.7241379310344</v>
      </c>
      <c r="I116" s="14">
        <f t="shared" si="3"/>
        <v>182.10344827586206</v>
      </c>
      <c r="J116" s="12">
        <v>67.23</v>
      </c>
    </row>
    <row r="117" spans="1:10">
      <c r="A117" t="s">
        <v>1701</v>
      </c>
      <c r="B117" s="8" t="s">
        <v>597</v>
      </c>
      <c r="C117" s="1" t="s">
        <v>45</v>
      </c>
      <c r="D117" s="1" t="s">
        <v>264</v>
      </c>
      <c r="E117" s="2">
        <v>2</v>
      </c>
      <c r="F117" s="10">
        <v>605</v>
      </c>
      <c r="G117" s="11">
        <v>6374</v>
      </c>
      <c r="H117" s="13">
        <f t="shared" si="2"/>
        <v>3187</v>
      </c>
      <c r="I117" s="14">
        <f t="shared" si="3"/>
        <v>302.5</v>
      </c>
      <c r="J117" s="12">
        <v>67.22</v>
      </c>
    </row>
    <row r="118" spans="1:10">
      <c r="A118" s="1" t="s">
        <v>665</v>
      </c>
      <c r="B118" s="1" t="s">
        <v>21</v>
      </c>
      <c r="C118" s="1" t="s">
        <v>22</v>
      </c>
      <c r="D118" s="1" t="s">
        <v>668</v>
      </c>
      <c r="E118" s="2">
        <v>6</v>
      </c>
      <c r="F118" s="10">
        <v>1831</v>
      </c>
      <c r="G118" s="11">
        <v>24549</v>
      </c>
      <c r="H118" s="13">
        <f t="shared" si="2"/>
        <v>4091.5</v>
      </c>
      <c r="I118" s="14">
        <f t="shared" si="3"/>
        <v>305.16666666666669</v>
      </c>
      <c r="J118" s="12">
        <v>67.069999999999993</v>
      </c>
    </row>
    <row r="119" spans="1:10">
      <c r="A119" s="1" t="s">
        <v>887</v>
      </c>
      <c r="B119" s="1" t="s">
        <v>142</v>
      </c>
      <c r="C119" s="1" t="s">
        <v>22</v>
      </c>
      <c r="D119" s="1" t="s">
        <v>890</v>
      </c>
      <c r="E119" s="2">
        <v>3</v>
      </c>
      <c r="F119" s="10">
        <v>1026</v>
      </c>
      <c r="G119" s="11">
        <v>9460.5</v>
      </c>
      <c r="H119" s="13">
        <f t="shared" si="2"/>
        <v>3153.5</v>
      </c>
      <c r="I119" s="14">
        <f t="shared" si="3"/>
        <v>342</v>
      </c>
      <c r="J119" s="12">
        <v>67.06</v>
      </c>
    </row>
    <row r="120" spans="1:10">
      <c r="A120" s="1" t="s">
        <v>290</v>
      </c>
      <c r="B120" s="1" t="s">
        <v>63</v>
      </c>
      <c r="C120" s="1" t="s">
        <v>45</v>
      </c>
      <c r="D120" s="8" t="s">
        <v>1724</v>
      </c>
      <c r="E120" s="2">
        <v>12</v>
      </c>
      <c r="F120" s="10">
        <v>6888</v>
      </c>
      <c r="G120" s="11">
        <v>229856.35</v>
      </c>
      <c r="H120" s="13">
        <f t="shared" si="2"/>
        <v>19154.695833333335</v>
      </c>
      <c r="I120" s="14">
        <f t="shared" si="3"/>
        <v>574</v>
      </c>
      <c r="J120" s="12">
        <v>66.69</v>
      </c>
    </row>
    <row r="121" spans="1:10">
      <c r="A121" t="s">
        <v>1674</v>
      </c>
      <c r="B121" s="8" t="s">
        <v>148</v>
      </c>
      <c r="C121" s="1" t="s">
        <v>22</v>
      </c>
      <c r="D121" s="8" t="s">
        <v>1680</v>
      </c>
      <c r="E121" s="2">
        <v>62</v>
      </c>
      <c r="F121" s="10">
        <v>22057</v>
      </c>
      <c r="G121" s="11">
        <v>261224.55</v>
      </c>
      <c r="H121" s="13">
        <f t="shared" si="2"/>
        <v>4213.2991935483869</v>
      </c>
      <c r="I121" s="14">
        <f t="shared" si="3"/>
        <v>355.75806451612902</v>
      </c>
      <c r="J121" s="12">
        <v>66.25</v>
      </c>
    </row>
    <row r="122" spans="1:10">
      <c r="A122" s="1" t="s">
        <v>274</v>
      </c>
      <c r="B122" s="1" t="s">
        <v>275</v>
      </c>
      <c r="C122" s="1" t="s">
        <v>22</v>
      </c>
      <c r="D122" s="1" t="s">
        <v>275</v>
      </c>
      <c r="E122" s="2">
        <v>65</v>
      </c>
      <c r="F122" s="10">
        <v>7366</v>
      </c>
      <c r="G122" s="11">
        <v>37120</v>
      </c>
      <c r="H122" s="13">
        <f t="shared" si="2"/>
        <v>571.07692307692309</v>
      </c>
      <c r="I122" s="14">
        <f t="shared" si="3"/>
        <v>113.32307692307693</v>
      </c>
      <c r="J122" s="12">
        <v>65.89</v>
      </c>
    </row>
    <row r="123" spans="1:10">
      <c r="A123" s="1" t="s">
        <v>411</v>
      </c>
      <c r="B123" s="1" t="s">
        <v>94</v>
      </c>
      <c r="C123" s="1" t="s">
        <v>22</v>
      </c>
      <c r="D123" s="8" t="s">
        <v>1729</v>
      </c>
      <c r="E123" s="2">
        <v>14</v>
      </c>
      <c r="F123" s="10">
        <v>4598</v>
      </c>
      <c r="G123" s="11">
        <v>39489</v>
      </c>
      <c r="H123" s="13">
        <f t="shared" si="2"/>
        <v>2820.6428571428573</v>
      </c>
      <c r="I123" s="14">
        <f t="shared" si="3"/>
        <v>328.42857142857144</v>
      </c>
      <c r="J123" s="12">
        <v>65.69</v>
      </c>
    </row>
    <row r="124" spans="1:10">
      <c r="A124" s="1" t="s">
        <v>263</v>
      </c>
      <c r="B124" s="8" t="s">
        <v>1677</v>
      </c>
      <c r="C124" s="8" t="s">
        <v>11</v>
      </c>
      <c r="D124" s="1" t="s">
        <v>264</v>
      </c>
      <c r="E124" s="2">
        <v>16</v>
      </c>
      <c r="F124" s="10">
        <v>8135.9999999999991</v>
      </c>
      <c r="G124" s="11">
        <v>208260.75</v>
      </c>
      <c r="H124" s="13">
        <f t="shared" si="2"/>
        <v>13016.296875</v>
      </c>
      <c r="I124" s="14">
        <f t="shared" si="3"/>
        <v>508.49999999999994</v>
      </c>
      <c r="J124" s="12">
        <v>65.53</v>
      </c>
    </row>
    <row r="125" spans="1:10">
      <c r="A125" s="1" t="s">
        <v>88</v>
      </c>
      <c r="B125" s="1" t="s">
        <v>89</v>
      </c>
      <c r="C125" s="1" t="s">
        <v>34</v>
      </c>
      <c r="D125" s="8" t="s">
        <v>1718</v>
      </c>
      <c r="E125" s="2">
        <v>28</v>
      </c>
      <c r="F125" s="10">
        <v>22741</v>
      </c>
      <c r="G125" s="11">
        <v>391814.55</v>
      </c>
      <c r="H125" s="13">
        <f t="shared" si="2"/>
        <v>13993.376785714285</v>
      </c>
      <c r="I125" s="14">
        <f t="shared" si="3"/>
        <v>812.17857142857144</v>
      </c>
      <c r="J125" s="12">
        <v>65.39</v>
      </c>
    </row>
    <row r="126" spans="1:10">
      <c r="A126" s="1" t="s">
        <v>426</v>
      </c>
      <c r="B126" s="1" t="s">
        <v>138</v>
      </c>
      <c r="C126" s="1" t="s">
        <v>22</v>
      </c>
      <c r="D126" s="1" t="s">
        <v>429</v>
      </c>
      <c r="E126" s="2">
        <v>9</v>
      </c>
      <c r="F126" s="10">
        <v>4337</v>
      </c>
      <c r="G126" s="11">
        <v>56686</v>
      </c>
      <c r="H126" s="13">
        <f t="shared" si="2"/>
        <v>6298.4444444444443</v>
      </c>
      <c r="I126" s="14">
        <f t="shared" si="3"/>
        <v>481.88888888888891</v>
      </c>
      <c r="J126" s="12">
        <v>65.03</v>
      </c>
    </row>
    <row r="127" spans="1:10">
      <c r="A127" s="1" t="s">
        <v>1199</v>
      </c>
      <c r="B127" s="1" t="s">
        <v>275</v>
      </c>
      <c r="C127" s="1" t="s">
        <v>56</v>
      </c>
      <c r="D127" s="1" t="s">
        <v>275</v>
      </c>
      <c r="E127" s="2">
        <v>4</v>
      </c>
      <c r="F127" s="10">
        <v>447</v>
      </c>
      <c r="G127" s="11">
        <v>1405</v>
      </c>
      <c r="H127" s="13">
        <f t="shared" si="2"/>
        <v>351.25</v>
      </c>
      <c r="I127" s="14">
        <f t="shared" si="3"/>
        <v>111.75</v>
      </c>
      <c r="J127" s="12">
        <v>64.97</v>
      </c>
    </row>
    <row r="128" spans="1:10">
      <c r="A128" s="1" t="s">
        <v>687</v>
      </c>
      <c r="B128" s="1" t="s">
        <v>597</v>
      </c>
      <c r="C128" s="1" t="s">
        <v>22</v>
      </c>
      <c r="D128" s="1" t="s">
        <v>690</v>
      </c>
      <c r="E128" s="2">
        <v>6</v>
      </c>
      <c r="F128" s="10">
        <v>1743</v>
      </c>
      <c r="G128" s="11">
        <v>13715</v>
      </c>
      <c r="H128" s="13">
        <f t="shared" si="2"/>
        <v>2285.8333333333335</v>
      </c>
      <c r="I128" s="14">
        <f t="shared" si="3"/>
        <v>290.5</v>
      </c>
      <c r="J128" s="12">
        <v>64.56</v>
      </c>
    </row>
    <row r="129" spans="1:10">
      <c r="A129" s="1" t="s">
        <v>774</v>
      </c>
      <c r="B129" s="1" t="s">
        <v>138</v>
      </c>
      <c r="C129" s="1" t="s">
        <v>22</v>
      </c>
      <c r="D129" s="1" t="s">
        <v>140</v>
      </c>
      <c r="E129" s="2">
        <v>3</v>
      </c>
      <c r="F129" s="10">
        <v>1431</v>
      </c>
      <c r="G129" s="11">
        <v>9557</v>
      </c>
      <c r="H129" s="13">
        <f t="shared" si="2"/>
        <v>3185.6666666666665</v>
      </c>
      <c r="I129" s="14">
        <f t="shared" si="3"/>
        <v>477</v>
      </c>
      <c r="J129" s="12">
        <v>64.37</v>
      </c>
    </row>
    <row r="130" spans="1:10">
      <c r="A130" s="1" t="s">
        <v>1616</v>
      </c>
      <c r="B130" s="1" t="s">
        <v>1407</v>
      </c>
      <c r="C130" s="1" t="s">
        <v>22</v>
      </c>
      <c r="D130" s="1" t="s">
        <v>1619</v>
      </c>
      <c r="E130" s="2">
        <v>2</v>
      </c>
      <c r="F130" s="10">
        <v>77</v>
      </c>
      <c r="G130" s="11">
        <v>374</v>
      </c>
      <c r="H130" s="13">
        <f t="shared" si="2"/>
        <v>187</v>
      </c>
      <c r="I130" s="14">
        <f t="shared" si="3"/>
        <v>38.5</v>
      </c>
      <c r="J130" s="12">
        <v>64.17</v>
      </c>
    </row>
    <row r="131" spans="1:10">
      <c r="A131" s="1" t="s">
        <v>659</v>
      </c>
      <c r="B131" t="s">
        <v>1689</v>
      </c>
      <c r="C131" s="8" t="s">
        <v>22</v>
      </c>
      <c r="D131" s="1" t="s">
        <v>660</v>
      </c>
      <c r="E131" s="2">
        <v>18</v>
      </c>
      <c r="F131" s="10">
        <v>1845</v>
      </c>
      <c r="G131" s="11">
        <v>13751.5</v>
      </c>
      <c r="H131" s="13">
        <f t="shared" si="2"/>
        <v>763.97222222222217</v>
      </c>
      <c r="I131" s="14">
        <f t="shared" si="3"/>
        <v>102.5</v>
      </c>
      <c r="J131" s="12">
        <v>64.150000000000006</v>
      </c>
    </row>
    <row r="132" spans="1:10">
      <c r="A132" s="1" t="s">
        <v>100</v>
      </c>
      <c r="B132" s="1" t="s">
        <v>78</v>
      </c>
      <c r="C132" s="1" t="s">
        <v>19</v>
      </c>
      <c r="D132" s="1" t="s">
        <v>103</v>
      </c>
      <c r="E132" s="2">
        <v>131</v>
      </c>
      <c r="F132" s="10">
        <v>21010</v>
      </c>
      <c r="G132" s="11">
        <v>303662</v>
      </c>
      <c r="H132" s="13">
        <f t="shared" si="2"/>
        <v>2318.030534351145</v>
      </c>
      <c r="I132" s="14">
        <f t="shared" si="3"/>
        <v>160.38167938931298</v>
      </c>
      <c r="J132" s="12">
        <v>64.11</v>
      </c>
    </row>
    <row r="133" spans="1:10">
      <c r="A133" s="1" t="s">
        <v>1446</v>
      </c>
      <c r="B133" s="1" t="s">
        <v>275</v>
      </c>
      <c r="C133" s="1" t="s">
        <v>45</v>
      </c>
      <c r="D133" s="1" t="s">
        <v>1449</v>
      </c>
      <c r="E133" s="2">
        <v>2</v>
      </c>
      <c r="F133" s="10">
        <v>220</v>
      </c>
      <c r="G133" s="11">
        <v>546.5</v>
      </c>
      <c r="H133" s="13">
        <f t="shared" si="2"/>
        <v>273.25</v>
      </c>
      <c r="I133" s="14">
        <f t="shared" si="3"/>
        <v>110</v>
      </c>
      <c r="J133" s="12">
        <v>63.95</v>
      </c>
    </row>
    <row r="134" spans="1:10">
      <c r="A134" s="1" t="s">
        <v>125</v>
      </c>
      <c r="B134" s="1" t="s">
        <v>94</v>
      </c>
      <c r="C134" s="1" t="s">
        <v>56</v>
      </c>
      <c r="D134" s="1" t="s">
        <v>96</v>
      </c>
      <c r="E134" s="2">
        <v>53</v>
      </c>
      <c r="F134" s="10">
        <v>16896</v>
      </c>
      <c r="G134" s="11">
        <v>100584</v>
      </c>
      <c r="H134" s="13">
        <f t="shared" ref="H134:H197" si="4">G134/E134</f>
        <v>1897.8113207547169</v>
      </c>
      <c r="I134" s="14">
        <f t="shared" ref="I134:I197" si="5">F134/E134</f>
        <v>318.79245283018867</v>
      </c>
      <c r="J134" s="12">
        <v>63.76</v>
      </c>
    </row>
    <row r="135" spans="1:10">
      <c r="A135" s="1" t="s">
        <v>255</v>
      </c>
      <c r="B135" s="1" t="s">
        <v>89</v>
      </c>
      <c r="C135" s="1" t="s">
        <v>45</v>
      </c>
      <c r="D135" s="1" t="s">
        <v>258</v>
      </c>
      <c r="E135" s="2">
        <v>11</v>
      </c>
      <c r="F135" s="10">
        <v>8625</v>
      </c>
      <c r="G135" s="11">
        <v>208239</v>
      </c>
      <c r="H135" s="13">
        <f t="shared" si="4"/>
        <v>18930.81818181818</v>
      </c>
      <c r="I135" s="14">
        <f t="shared" si="5"/>
        <v>784.09090909090912</v>
      </c>
      <c r="J135" s="12">
        <v>63.13</v>
      </c>
    </row>
    <row r="136" spans="1:10">
      <c r="A136" s="1" t="s">
        <v>93</v>
      </c>
      <c r="B136" s="1" t="s">
        <v>94</v>
      </c>
      <c r="C136" s="1" t="s">
        <v>56</v>
      </c>
      <c r="D136" s="8" t="s">
        <v>96</v>
      </c>
      <c r="E136" s="2">
        <v>69</v>
      </c>
      <c r="F136" s="10">
        <v>21700</v>
      </c>
      <c r="G136" s="11">
        <v>168672</v>
      </c>
      <c r="H136" s="13">
        <f t="shared" si="4"/>
        <v>2444.521739130435</v>
      </c>
      <c r="I136" s="14">
        <f t="shared" si="5"/>
        <v>314.49275362318838</v>
      </c>
      <c r="J136" s="12">
        <v>62.89</v>
      </c>
    </row>
    <row r="137" spans="1:10">
      <c r="A137" s="1" t="s">
        <v>763</v>
      </c>
      <c r="B137" s="1" t="s">
        <v>764</v>
      </c>
      <c r="C137" s="1" t="s">
        <v>22</v>
      </c>
      <c r="D137" s="1" t="s">
        <v>766</v>
      </c>
      <c r="E137" s="2">
        <v>23</v>
      </c>
      <c r="F137" s="10">
        <v>1447</v>
      </c>
      <c r="G137" s="11">
        <v>16208</v>
      </c>
      <c r="H137" s="13">
        <f t="shared" si="4"/>
        <v>704.695652173913</v>
      </c>
      <c r="I137" s="14">
        <f t="shared" si="5"/>
        <v>62.913043478260867</v>
      </c>
      <c r="J137" s="12">
        <v>62.61</v>
      </c>
    </row>
    <row r="138" spans="1:10">
      <c r="A138" s="1" t="s">
        <v>224</v>
      </c>
      <c r="B138" s="1" t="s">
        <v>138</v>
      </c>
      <c r="C138" s="1" t="s">
        <v>22</v>
      </c>
      <c r="D138" s="1" t="s">
        <v>227</v>
      </c>
      <c r="E138" s="2">
        <v>22</v>
      </c>
      <c r="F138" s="10">
        <v>10193</v>
      </c>
      <c r="G138" s="11">
        <v>135943.25</v>
      </c>
      <c r="H138" s="13">
        <f t="shared" si="4"/>
        <v>6179.238636363636</v>
      </c>
      <c r="I138" s="14">
        <f t="shared" si="5"/>
        <v>463.31818181818181</v>
      </c>
      <c r="J138" s="12">
        <v>62.53</v>
      </c>
    </row>
    <row r="139" spans="1:10">
      <c r="A139" s="1" t="s">
        <v>1306</v>
      </c>
      <c r="B139" s="1" t="s">
        <v>78</v>
      </c>
      <c r="C139" s="1" t="s">
        <v>56</v>
      </c>
      <c r="D139" s="1" t="s">
        <v>1309</v>
      </c>
      <c r="E139" s="2">
        <v>2</v>
      </c>
      <c r="F139" s="10">
        <v>312</v>
      </c>
      <c r="G139" s="11">
        <v>2734</v>
      </c>
      <c r="H139" s="13">
        <f t="shared" si="4"/>
        <v>1367</v>
      </c>
      <c r="I139" s="14">
        <f t="shared" si="5"/>
        <v>156</v>
      </c>
      <c r="J139" s="12">
        <v>62.4</v>
      </c>
    </row>
    <row r="140" spans="1:10">
      <c r="A140" s="1" t="s">
        <v>175</v>
      </c>
      <c r="B140" s="1" t="s">
        <v>151</v>
      </c>
      <c r="C140" s="1" t="s">
        <v>22</v>
      </c>
      <c r="D140" s="1" t="s">
        <v>153</v>
      </c>
      <c r="E140" s="2">
        <v>65</v>
      </c>
      <c r="F140" s="10">
        <v>14142</v>
      </c>
      <c r="G140" s="11">
        <v>129438.9</v>
      </c>
      <c r="H140" s="13">
        <f t="shared" si="4"/>
        <v>1991.3676923076923</v>
      </c>
      <c r="I140" s="14">
        <f t="shared" si="5"/>
        <v>217.56923076923076</v>
      </c>
      <c r="J140" s="12">
        <v>62.16</v>
      </c>
    </row>
    <row r="141" spans="1:10">
      <c r="A141" s="1" t="s">
        <v>899</v>
      </c>
      <c r="B141" s="1" t="s">
        <v>764</v>
      </c>
      <c r="C141" s="1" t="s">
        <v>22</v>
      </c>
      <c r="D141" s="1" t="s">
        <v>140</v>
      </c>
      <c r="E141" s="2">
        <v>16</v>
      </c>
      <c r="F141" s="10">
        <v>989</v>
      </c>
      <c r="G141" s="11">
        <v>11189</v>
      </c>
      <c r="H141" s="13">
        <f t="shared" si="4"/>
        <v>699.3125</v>
      </c>
      <c r="I141" s="14">
        <f t="shared" si="5"/>
        <v>61.8125</v>
      </c>
      <c r="J141" s="12">
        <v>61.81</v>
      </c>
    </row>
    <row r="142" spans="1:10">
      <c r="A142" s="1" t="s">
        <v>873</v>
      </c>
      <c r="B142" s="1" t="s">
        <v>33</v>
      </c>
      <c r="C142" s="1" t="s">
        <v>19</v>
      </c>
      <c r="D142" s="1" t="s">
        <v>876</v>
      </c>
      <c r="E142" s="2">
        <v>1</v>
      </c>
      <c r="F142" s="10">
        <v>1081</v>
      </c>
      <c r="G142" s="11">
        <v>4296</v>
      </c>
      <c r="H142" s="13">
        <f t="shared" si="4"/>
        <v>4296</v>
      </c>
      <c r="I142" s="14">
        <f t="shared" si="5"/>
        <v>1081</v>
      </c>
      <c r="J142" s="12">
        <v>61.77</v>
      </c>
    </row>
    <row r="143" spans="1:10">
      <c r="A143" s="1" t="s">
        <v>141</v>
      </c>
      <c r="B143" s="1" t="s">
        <v>142</v>
      </c>
      <c r="C143" s="1" t="s">
        <v>22</v>
      </c>
      <c r="D143" s="8" t="s">
        <v>1680</v>
      </c>
      <c r="E143" s="2">
        <v>51</v>
      </c>
      <c r="F143" s="10">
        <v>16049</v>
      </c>
      <c r="G143" s="11">
        <v>192924.85</v>
      </c>
      <c r="H143" s="13">
        <f t="shared" si="4"/>
        <v>3782.8401960784313</v>
      </c>
      <c r="I143" s="14">
        <f t="shared" si="5"/>
        <v>314.68627450980392</v>
      </c>
      <c r="J143" s="12">
        <v>61.7</v>
      </c>
    </row>
    <row r="144" spans="1:10">
      <c r="A144" s="1" t="s">
        <v>1169</v>
      </c>
      <c r="C144" s="1" t="s">
        <v>45</v>
      </c>
      <c r="D144" s="1" t="s">
        <v>264</v>
      </c>
      <c r="E144" s="2">
        <v>1</v>
      </c>
      <c r="F144" s="10">
        <v>492</v>
      </c>
      <c r="G144" s="11">
        <v>20425</v>
      </c>
      <c r="H144" s="13">
        <f t="shared" si="4"/>
        <v>20425</v>
      </c>
      <c r="I144" s="14">
        <f t="shared" si="5"/>
        <v>492</v>
      </c>
      <c r="J144" s="12">
        <v>61.5</v>
      </c>
    </row>
    <row r="145" spans="1:10">
      <c r="A145" s="1" t="s">
        <v>935</v>
      </c>
      <c r="B145" s="8" t="s">
        <v>1677</v>
      </c>
      <c r="C145" s="8" t="s">
        <v>19</v>
      </c>
      <c r="D145" s="8" t="s">
        <v>1677</v>
      </c>
      <c r="E145" s="2">
        <v>2</v>
      </c>
      <c r="F145" s="10">
        <v>953</v>
      </c>
      <c r="G145" s="11">
        <v>14681</v>
      </c>
      <c r="H145" s="13">
        <f t="shared" si="4"/>
        <v>7340.5</v>
      </c>
      <c r="I145" s="14">
        <f t="shared" si="5"/>
        <v>476.5</v>
      </c>
      <c r="J145" s="12">
        <v>61.4</v>
      </c>
    </row>
    <row r="146" spans="1:10">
      <c r="A146" s="1" t="s">
        <v>430</v>
      </c>
      <c r="B146" s="1" t="s">
        <v>33</v>
      </c>
      <c r="C146" s="1" t="s">
        <v>45</v>
      </c>
      <c r="D146" s="1" t="s">
        <v>33</v>
      </c>
      <c r="E146" s="2">
        <v>4</v>
      </c>
      <c r="F146" s="10">
        <v>4295</v>
      </c>
      <c r="G146" s="11">
        <v>191860.8</v>
      </c>
      <c r="H146" s="13">
        <f t="shared" si="4"/>
        <v>47965.2</v>
      </c>
      <c r="I146" s="14">
        <f t="shared" si="5"/>
        <v>1073.75</v>
      </c>
      <c r="J146" s="12">
        <v>61.36</v>
      </c>
    </row>
    <row r="147" spans="1:10">
      <c r="A147" s="1" t="s">
        <v>321</v>
      </c>
      <c r="B147" s="1" t="s">
        <v>94</v>
      </c>
      <c r="C147" s="1" t="s">
        <v>56</v>
      </c>
      <c r="D147" s="1" t="s">
        <v>324</v>
      </c>
      <c r="E147" s="2">
        <v>20</v>
      </c>
      <c r="F147" s="10">
        <v>6126</v>
      </c>
      <c r="G147" s="11">
        <v>33061</v>
      </c>
      <c r="H147" s="13">
        <f t="shared" si="4"/>
        <v>1653.05</v>
      </c>
      <c r="I147" s="14">
        <f t="shared" si="5"/>
        <v>306.3</v>
      </c>
      <c r="J147" s="12">
        <v>61.26</v>
      </c>
    </row>
    <row r="148" spans="1:10">
      <c r="A148" s="1" t="s">
        <v>46</v>
      </c>
      <c r="B148" s="1" t="s">
        <v>29</v>
      </c>
      <c r="C148" s="1" t="s">
        <v>22</v>
      </c>
      <c r="D148" s="1" t="s">
        <v>49</v>
      </c>
      <c r="E148" s="2">
        <v>101</v>
      </c>
      <c r="F148" s="10">
        <v>31787</v>
      </c>
      <c r="G148" s="11">
        <v>747165</v>
      </c>
      <c r="H148" s="13">
        <f t="shared" si="4"/>
        <v>7397.6732673267325</v>
      </c>
      <c r="I148" s="14">
        <f t="shared" si="5"/>
        <v>314.7227722772277</v>
      </c>
      <c r="J148" s="12">
        <v>61.11</v>
      </c>
    </row>
    <row r="149" spans="1:10">
      <c r="A149" s="1" t="s">
        <v>1634</v>
      </c>
      <c r="B149" s="1" t="s">
        <v>1603</v>
      </c>
      <c r="C149" s="1" t="s">
        <v>22</v>
      </c>
      <c r="D149" s="1" t="s">
        <v>1603</v>
      </c>
      <c r="E149" s="2">
        <v>2</v>
      </c>
      <c r="F149" s="10">
        <v>61</v>
      </c>
      <c r="G149" s="11">
        <v>588</v>
      </c>
      <c r="H149" s="13">
        <f t="shared" si="4"/>
        <v>294</v>
      </c>
      <c r="I149" s="14">
        <f t="shared" si="5"/>
        <v>30.5</v>
      </c>
      <c r="J149" s="12">
        <v>61</v>
      </c>
    </row>
    <row r="150" spans="1:10">
      <c r="A150" s="1" t="s">
        <v>77</v>
      </c>
      <c r="B150" s="1" t="s">
        <v>78</v>
      </c>
      <c r="C150" s="1" t="s">
        <v>19</v>
      </c>
      <c r="D150" s="1" t="s">
        <v>80</v>
      </c>
      <c r="E150" s="2">
        <v>170</v>
      </c>
      <c r="F150" s="10">
        <v>25825</v>
      </c>
      <c r="G150" s="11">
        <v>378096</v>
      </c>
      <c r="H150" s="13">
        <f t="shared" si="4"/>
        <v>2224.0941176470587</v>
      </c>
      <c r="I150" s="14">
        <f t="shared" si="5"/>
        <v>151.91176470588235</v>
      </c>
      <c r="J150" s="12">
        <v>60.76</v>
      </c>
    </row>
    <row r="151" spans="1:10">
      <c r="A151" s="1" t="s">
        <v>1225</v>
      </c>
      <c r="B151" s="1" t="s">
        <v>275</v>
      </c>
      <c r="C151" s="1" t="s">
        <v>56</v>
      </c>
      <c r="D151" s="1" t="s">
        <v>1228</v>
      </c>
      <c r="E151" s="2">
        <v>4</v>
      </c>
      <c r="F151" s="10">
        <v>418</v>
      </c>
      <c r="G151" s="11">
        <v>1703.5</v>
      </c>
      <c r="H151" s="13">
        <f t="shared" si="4"/>
        <v>425.875</v>
      </c>
      <c r="I151" s="14">
        <f t="shared" si="5"/>
        <v>104.5</v>
      </c>
      <c r="J151" s="12">
        <v>60.76</v>
      </c>
    </row>
    <row r="152" spans="1:10">
      <c r="A152" s="1" t="s">
        <v>1372</v>
      </c>
      <c r="B152" s="1" t="s">
        <v>597</v>
      </c>
      <c r="C152" s="1" t="s">
        <v>11</v>
      </c>
      <c r="D152" s="8" t="s">
        <v>1372</v>
      </c>
      <c r="E152" s="2">
        <v>1</v>
      </c>
      <c r="F152" s="10">
        <v>272</v>
      </c>
      <c r="G152" s="11">
        <v>2598</v>
      </c>
      <c r="H152" s="13">
        <f t="shared" si="4"/>
        <v>2598</v>
      </c>
      <c r="I152" s="14">
        <f t="shared" si="5"/>
        <v>272</v>
      </c>
      <c r="J152" s="12">
        <v>60.44</v>
      </c>
    </row>
    <row r="153" spans="1:10">
      <c r="A153" s="1" t="s">
        <v>1375</v>
      </c>
      <c r="B153" s="1" t="s">
        <v>597</v>
      </c>
      <c r="C153" s="1" t="s">
        <v>19</v>
      </c>
      <c r="D153" s="1" t="s">
        <v>1375</v>
      </c>
      <c r="E153" s="2">
        <v>1</v>
      </c>
      <c r="F153" s="10">
        <v>272</v>
      </c>
      <c r="G153" s="11">
        <v>1042</v>
      </c>
      <c r="H153" s="13">
        <f t="shared" si="4"/>
        <v>1042</v>
      </c>
      <c r="I153" s="14">
        <f t="shared" si="5"/>
        <v>272</v>
      </c>
      <c r="J153" s="12">
        <v>60.44</v>
      </c>
    </row>
    <row r="154" spans="1:10">
      <c r="A154" s="1" t="s">
        <v>877</v>
      </c>
      <c r="B154" s="1" t="s">
        <v>33</v>
      </c>
      <c r="C154" s="1" t="s">
        <v>34</v>
      </c>
      <c r="D154" s="1" t="s">
        <v>33</v>
      </c>
      <c r="E154" s="2">
        <v>1</v>
      </c>
      <c r="F154" s="10">
        <v>1056</v>
      </c>
      <c r="G154" s="11">
        <v>4212</v>
      </c>
      <c r="H154" s="13">
        <f t="shared" si="4"/>
        <v>4212</v>
      </c>
      <c r="I154" s="14">
        <f t="shared" si="5"/>
        <v>1056</v>
      </c>
      <c r="J154" s="12">
        <v>60.34</v>
      </c>
    </row>
    <row r="155" spans="1:10">
      <c r="A155" s="1" t="s">
        <v>1206</v>
      </c>
      <c r="B155" s="1" t="s">
        <v>138</v>
      </c>
      <c r="C155" s="1" t="s">
        <v>45</v>
      </c>
      <c r="D155" s="1" t="s">
        <v>813</v>
      </c>
      <c r="E155" s="2">
        <v>1</v>
      </c>
      <c r="F155" s="10">
        <v>444</v>
      </c>
      <c r="G155" s="11">
        <v>4482</v>
      </c>
      <c r="H155" s="13">
        <f t="shared" si="4"/>
        <v>4482</v>
      </c>
      <c r="I155" s="14">
        <f t="shared" si="5"/>
        <v>444</v>
      </c>
      <c r="J155" s="12">
        <v>59.92</v>
      </c>
    </row>
    <row r="156" spans="1:10">
      <c r="A156" s="8" t="s">
        <v>1704</v>
      </c>
      <c r="B156" s="8" t="s">
        <v>1677</v>
      </c>
      <c r="C156" s="8" t="s">
        <v>11</v>
      </c>
      <c r="D156" s="1" t="s">
        <v>1196</v>
      </c>
      <c r="E156" s="2">
        <v>1</v>
      </c>
      <c r="F156" s="10">
        <v>460</v>
      </c>
      <c r="G156" s="11">
        <v>6682</v>
      </c>
      <c r="H156" s="13">
        <f t="shared" si="4"/>
        <v>6682</v>
      </c>
      <c r="I156" s="14">
        <f t="shared" si="5"/>
        <v>460</v>
      </c>
      <c r="J156" s="12">
        <v>59.28</v>
      </c>
    </row>
    <row r="157" spans="1:10">
      <c r="A157" s="1" t="s">
        <v>447</v>
      </c>
      <c r="B157" s="1" t="s">
        <v>448</v>
      </c>
      <c r="C157" s="1" t="s">
        <v>22</v>
      </c>
      <c r="D157" s="1" t="s">
        <v>450</v>
      </c>
      <c r="E157" s="2">
        <v>34</v>
      </c>
      <c r="F157" s="10">
        <v>4018</v>
      </c>
      <c r="G157" s="11">
        <v>48196.75</v>
      </c>
      <c r="H157" s="13">
        <f t="shared" si="4"/>
        <v>1417.5514705882354</v>
      </c>
      <c r="I157" s="14">
        <f t="shared" si="5"/>
        <v>118.17647058823529</v>
      </c>
      <c r="J157" s="12">
        <v>59.09</v>
      </c>
    </row>
    <row r="158" spans="1:10">
      <c r="A158" s="1" t="s">
        <v>403</v>
      </c>
      <c r="B158" s="1" t="s">
        <v>404</v>
      </c>
      <c r="C158" s="1" t="s">
        <v>7</v>
      </c>
      <c r="D158" s="1" t="s">
        <v>406</v>
      </c>
      <c r="E158" s="2">
        <v>8</v>
      </c>
      <c r="F158" s="10">
        <v>4660</v>
      </c>
      <c r="G158" s="11">
        <v>187115</v>
      </c>
      <c r="H158" s="13">
        <f t="shared" si="4"/>
        <v>23389.375</v>
      </c>
      <c r="I158" s="14">
        <f t="shared" si="5"/>
        <v>582.5</v>
      </c>
      <c r="J158" s="12">
        <v>58.78</v>
      </c>
    </row>
    <row r="159" spans="1:10">
      <c r="A159" s="1" t="s">
        <v>1144</v>
      </c>
      <c r="B159" s="1" t="s">
        <v>597</v>
      </c>
      <c r="C159" s="1" t="s">
        <v>22</v>
      </c>
      <c r="D159" s="1" t="s">
        <v>1147</v>
      </c>
      <c r="E159" s="2">
        <v>2</v>
      </c>
      <c r="F159" s="10">
        <v>528</v>
      </c>
      <c r="G159" s="11">
        <v>1800</v>
      </c>
      <c r="H159" s="13">
        <f t="shared" si="4"/>
        <v>900</v>
      </c>
      <c r="I159" s="14">
        <f t="shared" si="5"/>
        <v>264</v>
      </c>
      <c r="J159" s="12">
        <v>58.67</v>
      </c>
    </row>
    <row r="160" spans="1:10">
      <c r="A160" s="1" t="s">
        <v>215</v>
      </c>
      <c r="B160" s="1" t="s">
        <v>94</v>
      </c>
      <c r="C160" s="1" t="s">
        <v>56</v>
      </c>
      <c r="D160" s="1" t="s">
        <v>96</v>
      </c>
      <c r="E160" s="2">
        <v>40</v>
      </c>
      <c r="F160" s="10">
        <v>11729</v>
      </c>
      <c r="G160" s="11">
        <v>88236.5</v>
      </c>
      <c r="H160" s="13">
        <f t="shared" si="4"/>
        <v>2205.9124999999999</v>
      </c>
      <c r="I160" s="14">
        <f t="shared" si="5"/>
        <v>293.22500000000002</v>
      </c>
      <c r="J160" s="12">
        <v>58.65</v>
      </c>
    </row>
    <row r="161" spans="1:10">
      <c r="A161" s="1" t="s">
        <v>744</v>
      </c>
      <c r="B161" s="1" t="s">
        <v>359</v>
      </c>
      <c r="C161" s="1" t="s">
        <v>22</v>
      </c>
      <c r="D161" s="8" t="s">
        <v>1729</v>
      </c>
      <c r="E161" s="2">
        <v>10</v>
      </c>
      <c r="F161" s="10">
        <v>1575</v>
      </c>
      <c r="G161" s="11">
        <v>16969.900000000001</v>
      </c>
      <c r="H161" s="13">
        <f t="shared" si="4"/>
        <v>1696.9900000000002</v>
      </c>
      <c r="I161" s="14">
        <f t="shared" si="5"/>
        <v>157.5</v>
      </c>
      <c r="J161" s="12">
        <v>58.53</v>
      </c>
    </row>
    <row r="162" spans="1:10">
      <c r="A162" s="1" t="s">
        <v>54</v>
      </c>
      <c r="B162" s="1" t="s">
        <v>6</v>
      </c>
      <c r="C162" s="1" t="s">
        <v>56</v>
      </c>
      <c r="D162" s="1" t="s">
        <v>8</v>
      </c>
      <c r="E162" s="2">
        <v>42</v>
      </c>
      <c r="F162" s="10">
        <v>29461</v>
      </c>
      <c r="G162" s="11">
        <v>595476.5</v>
      </c>
      <c r="H162" s="13">
        <f t="shared" si="4"/>
        <v>14178.011904761905</v>
      </c>
      <c r="I162" s="14">
        <f t="shared" si="5"/>
        <v>701.45238095238096</v>
      </c>
      <c r="J162" s="12">
        <v>58.45</v>
      </c>
    </row>
    <row r="163" spans="1:10">
      <c r="A163" s="1" t="s">
        <v>313</v>
      </c>
      <c r="B163" s="8" t="s">
        <v>1677</v>
      </c>
      <c r="C163" s="8" t="s">
        <v>56</v>
      </c>
      <c r="D163" s="1" t="s">
        <v>314</v>
      </c>
      <c r="E163" s="2">
        <v>14</v>
      </c>
      <c r="F163" s="10">
        <v>6327</v>
      </c>
      <c r="G163" s="11">
        <v>44220</v>
      </c>
      <c r="H163" s="13">
        <f t="shared" si="4"/>
        <v>3158.5714285714284</v>
      </c>
      <c r="I163" s="14">
        <f t="shared" si="5"/>
        <v>451.92857142857144</v>
      </c>
      <c r="J163" s="12">
        <v>58.24</v>
      </c>
    </row>
    <row r="164" spans="1:10">
      <c r="A164" s="1" t="s">
        <v>147</v>
      </c>
      <c r="B164" s="1" t="s">
        <v>148</v>
      </c>
      <c r="C164" s="1" t="s">
        <v>22</v>
      </c>
      <c r="D164" s="8" t="s">
        <v>1680</v>
      </c>
      <c r="E164" s="2">
        <v>51</v>
      </c>
      <c r="F164" s="10">
        <v>15843</v>
      </c>
      <c r="G164" s="11">
        <v>190768.35</v>
      </c>
      <c r="H164" s="13">
        <f t="shared" si="4"/>
        <v>3740.5558823529414</v>
      </c>
      <c r="I164" s="14">
        <f t="shared" si="5"/>
        <v>310.64705882352939</v>
      </c>
      <c r="J164" s="12">
        <v>57.85</v>
      </c>
    </row>
    <row r="165" spans="1:10">
      <c r="A165" s="8" t="s">
        <v>1709</v>
      </c>
      <c r="B165" s="8" t="s">
        <v>1177</v>
      </c>
      <c r="C165" s="1" t="s">
        <v>45</v>
      </c>
      <c r="D165" s="1" t="s">
        <v>1360</v>
      </c>
      <c r="E165" s="2">
        <v>4</v>
      </c>
      <c r="F165" s="10">
        <v>289</v>
      </c>
      <c r="G165" s="11">
        <v>1338</v>
      </c>
      <c r="H165" s="13">
        <f t="shared" si="4"/>
        <v>334.5</v>
      </c>
      <c r="I165" s="14">
        <f t="shared" si="5"/>
        <v>72.25</v>
      </c>
      <c r="J165" s="12">
        <v>57.8</v>
      </c>
    </row>
    <row r="166" spans="1:10">
      <c r="A166" s="1" t="s">
        <v>587</v>
      </c>
      <c r="B166" s="1" t="s">
        <v>198</v>
      </c>
      <c r="C166" s="1" t="s">
        <v>34</v>
      </c>
      <c r="D166" s="8" t="s">
        <v>1736</v>
      </c>
      <c r="E166" s="2">
        <v>4</v>
      </c>
      <c r="F166" s="10">
        <v>2340</v>
      </c>
      <c r="G166" s="11">
        <v>19036</v>
      </c>
      <c r="H166" s="13">
        <f t="shared" si="4"/>
        <v>4759</v>
      </c>
      <c r="I166" s="14">
        <f t="shared" si="5"/>
        <v>585</v>
      </c>
      <c r="J166" s="12">
        <v>56.52</v>
      </c>
    </row>
    <row r="167" spans="1:10">
      <c r="A167" s="1" t="s">
        <v>964</v>
      </c>
      <c r="B167" s="8" t="s">
        <v>1677</v>
      </c>
      <c r="C167" s="8" t="s">
        <v>22</v>
      </c>
      <c r="D167" s="1" t="s">
        <v>965</v>
      </c>
      <c r="E167" s="2">
        <v>2</v>
      </c>
      <c r="F167" s="10">
        <v>875</v>
      </c>
      <c r="G167" s="11">
        <v>9195</v>
      </c>
      <c r="H167" s="13">
        <f t="shared" si="4"/>
        <v>4597.5</v>
      </c>
      <c r="I167" s="14">
        <f t="shared" si="5"/>
        <v>437.5</v>
      </c>
      <c r="J167" s="12">
        <v>56.38</v>
      </c>
    </row>
    <row r="168" spans="1:10">
      <c r="A168" s="1" t="s">
        <v>845</v>
      </c>
      <c r="B168" s="1" t="s">
        <v>275</v>
      </c>
      <c r="C168" s="1" t="s">
        <v>19</v>
      </c>
      <c r="D168" s="8" t="s">
        <v>1751</v>
      </c>
      <c r="E168" s="2">
        <v>12</v>
      </c>
      <c r="F168" s="10">
        <v>1162</v>
      </c>
      <c r="G168" s="11">
        <v>5703</v>
      </c>
      <c r="H168" s="13">
        <f t="shared" si="4"/>
        <v>475.25</v>
      </c>
      <c r="I168" s="14">
        <f t="shared" si="5"/>
        <v>96.833333333333329</v>
      </c>
      <c r="J168" s="12">
        <v>56.3</v>
      </c>
    </row>
    <row r="169" spans="1:10">
      <c r="A169" s="1" t="s">
        <v>782</v>
      </c>
      <c r="B169" s="1" t="s">
        <v>94</v>
      </c>
      <c r="C169" s="1" t="s">
        <v>56</v>
      </c>
      <c r="D169" s="1" t="s">
        <v>96</v>
      </c>
      <c r="E169" s="2">
        <v>5</v>
      </c>
      <c r="F169" s="10">
        <v>1404</v>
      </c>
      <c r="G169" s="11">
        <v>15413.5</v>
      </c>
      <c r="H169" s="13">
        <f t="shared" si="4"/>
        <v>3082.7</v>
      </c>
      <c r="I169" s="14">
        <f t="shared" si="5"/>
        <v>280.8</v>
      </c>
      <c r="J169" s="12">
        <v>56.16</v>
      </c>
    </row>
    <row r="170" spans="1:10">
      <c r="A170" s="1" t="s">
        <v>810</v>
      </c>
      <c r="B170" s="1" t="s">
        <v>138</v>
      </c>
      <c r="C170" s="1" t="s">
        <v>45</v>
      </c>
      <c r="D170" s="1" t="s">
        <v>813</v>
      </c>
      <c r="E170" s="2">
        <v>3</v>
      </c>
      <c r="F170" s="10">
        <v>1247</v>
      </c>
      <c r="G170" s="11">
        <v>22829</v>
      </c>
      <c r="H170" s="13">
        <f t="shared" si="4"/>
        <v>7609.666666666667</v>
      </c>
      <c r="I170" s="14">
        <f t="shared" si="5"/>
        <v>415.66666666666669</v>
      </c>
      <c r="J170" s="12">
        <v>56.1</v>
      </c>
    </row>
    <row r="171" spans="1:10">
      <c r="A171" s="1" t="s">
        <v>137</v>
      </c>
      <c r="B171" s="1" t="s">
        <v>138</v>
      </c>
      <c r="C171" s="1" t="s">
        <v>22</v>
      </c>
      <c r="D171" s="1" t="s">
        <v>140</v>
      </c>
      <c r="E171" s="2">
        <v>39</v>
      </c>
      <c r="F171" s="10">
        <v>16174</v>
      </c>
      <c r="G171" s="11">
        <v>202329.75</v>
      </c>
      <c r="H171" s="13">
        <f t="shared" si="4"/>
        <v>5187.9423076923076</v>
      </c>
      <c r="I171" s="14">
        <f t="shared" si="5"/>
        <v>414.71794871794873</v>
      </c>
      <c r="J171" s="12">
        <v>55.97</v>
      </c>
    </row>
    <row r="172" spans="1:10">
      <c r="A172" s="1" t="s">
        <v>640</v>
      </c>
      <c r="B172" s="1" t="s">
        <v>297</v>
      </c>
      <c r="C172" s="1" t="s">
        <v>45</v>
      </c>
      <c r="D172" s="8" t="s">
        <v>238</v>
      </c>
      <c r="E172" s="2">
        <v>4</v>
      </c>
      <c r="F172" s="10">
        <v>1933</v>
      </c>
      <c r="G172" s="11">
        <v>20223</v>
      </c>
      <c r="H172" s="13">
        <f t="shared" si="4"/>
        <v>5055.75</v>
      </c>
      <c r="I172" s="14">
        <f t="shared" si="5"/>
        <v>483.25</v>
      </c>
      <c r="J172" s="12">
        <v>55.87</v>
      </c>
    </row>
    <row r="173" spans="1:10">
      <c r="A173" s="1" t="s">
        <v>767</v>
      </c>
      <c r="B173" s="1" t="s">
        <v>297</v>
      </c>
      <c r="C173" s="1" t="s">
        <v>45</v>
      </c>
      <c r="D173" s="8" t="s">
        <v>1747</v>
      </c>
      <c r="E173" s="2">
        <v>3</v>
      </c>
      <c r="F173" s="10">
        <v>1446</v>
      </c>
      <c r="G173" s="11">
        <v>20538</v>
      </c>
      <c r="H173" s="13">
        <f t="shared" si="4"/>
        <v>6846</v>
      </c>
      <c r="I173" s="14">
        <f t="shared" si="5"/>
        <v>482</v>
      </c>
      <c r="J173" s="12">
        <v>55.72</v>
      </c>
    </row>
    <row r="174" spans="1:10">
      <c r="A174" s="1" t="s">
        <v>1365</v>
      </c>
      <c r="B174" s="1" t="s">
        <v>275</v>
      </c>
      <c r="C174" s="1" t="s">
        <v>45</v>
      </c>
      <c r="D174" s="8" t="s">
        <v>1765</v>
      </c>
      <c r="E174" s="2">
        <v>3</v>
      </c>
      <c r="F174" s="10">
        <v>287</v>
      </c>
      <c r="G174" s="11">
        <v>1190.5</v>
      </c>
      <c r="H174" s="13">
        <f t="shared" si="4"/>
        <v>396.83333333333331</v>
      </c>
      <c r="I174" s="14">
        <f t="shared" si="5"/>
        <v>95.666666666666671</v>
      </c>
      <c r="J174" s="12">
        <v>55.62</v>
      </c>
    </row>
    <row r="175" spans="1:10">
      <c r="A175" s="1" t="s">
        <v>315</v>
      </c>
      <c r="B175" s="1" t="s">
        <v>198</v>
      </c>
      <c r="C175" s="1" t="s">
        <v>45</v>
      </c>
      <c r="D175" s="8" t="s">
        <v>1728</v>
      </c>
      <c r="E175" s="2">
        <v>11</v>
      </c>
      <c r="F175" s="10">
        <v>6293</v>
      </c>
      <c r="G175" s="11">
        <v>100218</v>
      </c>
      <c r="H175" s="13">
        <f t="shared" si="4"/>
        <v>9110.7272727272721</v>
      </c>
      <c r="I175" s="14">
        <f t="shared" si="5"/>
        <v>572.09090909090912</v>
      </c>
      <c r="J175" s="12">
        <v>55.27</v>
      </c>
    </row>
    <row r="176" spans="1:10">
      <c r="A176" s="1" t="s">
        <v>856</v>
      </c>
      <c r="B176" s="1" t="s">
        <v>142</v>
      </c>
      <c r="C176" s="1" t="s">
        <v>22</v>
      </c>
      <c r="D176" s="1" t="s">
        <v>859</v>
      </c>
      <c r="E176" s="2">
        <v>4</v>
      </c>
      <c r="F176" s="10">
        <v>1127</v>
      </c>
      <c r="G176" s="11">
        <v>11852.1</v>
      </c>
      <c r="H176" s="13">
        <f t="shared" si="4"/>
        <v>2963.0250000000001</v>
      </c>
      <c r="I176" s="14">
        <f t="shared" si="5"/>
        <v>281.75</v>
      </c>
      <c r="J176" s="12">
        <v>55.25</v>
      </c>
    </row>
    <row r="177" spans="1:10">
      <c r="A177" s="1" t="s">
        <v>1128</v>
      </c>
      <c r="B177" s="1" t="s">
        <v>198</v>
      </c>
      <c r="C177" s="1" t="s">
        <v>34</v>
      </c>
      <c r="D177" s="1" t="s">
        <v>1128</v>
      </c>
      <c r="E177" s="2">
        <v>1</v>
      </c>
      <c r="F177" s="10">
        <v>568</v>
      </c>
      <c r="G177" s="11">
        <v>17470</v>
      </c>
      <c r="H177" s="13">
        <f t="shared" si="4"/>
        <v>17470</v>
      </c>
      <c r="I177" s="14">
        <f t="shared" si="5"/>
        <v>568</v>
      </c>
      <c r="J177" s="12">
        <v>54.88</v>
      </c>
    </row>
    <row r="178" spans="1:10">
      <c r="A178" s="1" t="s">
        <v>802</v>
      </c>
      <c r="B178" s="1" t="s">
        <v>248</v>
      </c>
      <c r="C178" s="1" t="s">
        <v>56</v>
      </c>
      <c r="D178" s="1" t="s">
        <v>805</v>
      </c>
      <c r="E178" s="2">
        <v>7</v>
      </c>
      <c r="F178" s="10">
        <v>1267</v>
      </c>
      <c r="G178" s="11">
        <v>10526</v>
      </c>
      <c r="H178" s="13">
        <f t="shared" si="4"/>
        <v>1503.7142857142858</v>
      </c>
      <c r="I178" s="14">
        <f t="shared" si="5"/>
        <v>181</v>
      </c>
      <c r="J178" s="12">
        <v>54.35</v>
      </c>
    </row>
    <row r="179" spans="1:10">
      <c r="A179" s="1" t="s">
        <v>615</v>
      </c>
      <c r="B179" s="1" t="s">
        <v>616</v>
      </c>
      <c r="C179" s="1" t="s">
        <v>11</v>
      </c>
      <c r="D179" s="1" t="s">
        <v>618</v>
      </c>
      <c r="E179" s="2">
        <v>3</v>
      </c>
      <c r="F179" s="10">
        <v>2116</v>
      </c>
      <c r="G179" s="11">
        <v>79285</v>
      </c>
      <c r="H179" s="13">
        <f t="shared" si="4"/>
        <v>26428.333333333332</v>
      </c>
      <c r="I179" s="14">
        <f t="shared" si="5"/>
        <v>705.33333333333337</v>
      </c>
      <c r="J179" s="12">
        <v>54.26</v>
      </c>
    </row>
    <row r="180" spans="1:10">
      <c r="A180" s="1" t="s">
        <v>556</v>
      </c>
      <c r="B180" s="8" t="s">
        <v>1679</v>
      </c>
      <c r="C180" s="8" t="s">
        <v>22</v>
      </c>
      <c r="D180" s="8" t="s">
        <v>1680</v>
      </c>
      <c r="E180" s="2">
        <v>33</v>
      </c>
      <c r="F180" s="10">
        <v>2686</v>
      </c>
      <c r="G180" s="11">
        <v>30089.85</v>
      </c>
      <c r="H180" s="13">
        <f t="shared" si="4"/>
        <v>911.81363636363631</v>
      </c>
      <c r="I180" s="14">
        <f t="shared" si="5"/>
        <v>81.393939393939391</v>
      </c>
      <c r="J180" s="12">
        <v>54.26</v>
      </c>
    </row>
    <row r="181" spans="1:10">
      <c r="A181" s="1" t="s">
        <v>1236</v>
      </c>
      <c r="B181" s="1" t="s">
        <v>138</v>
      </c>
      <c r="C181" s="1" t="s">
        <v>45</v>
      </c>
      <c r="D181" s="1" t="s">
        <v>1239</v>
      </c>
      <c r="E181" s="2">
        <v>1</v>
      </c>
      <c r="F181" s="10">
        <v>399</v>
      </c>
      <c r="G181" s="11">
        <v>3271</v>
      </c>
      <c r="H181" s="13">
        <f t="shared" si="4"/>
        <v>3271</v>
      </c>
      <c r="I181" s="14">
        <f t="shared" si="5"/>
        <v>399</v>
      </c>
      <c r="J181" s="12">
        <v>53.85</v>
      </c>
    </row>
    <row r="182" spans="1:10">
      <c r="A182" s="1" t="s">
        <v>1484</v>
      </c>
      <c r="B182" s="1" t="s">
        <v>275</v>
      </c>
      <c r="C182" s="1" t="s">
        <v>45</v>
      </c>
      <c r="D182" s="1" t="s">
        <v>1487</v>
      </c>
      <c r="E182" s="2">
        <v>2</v>
      </c>
      <c r="F182" s="10">
        <v>185</v>
      </c>
      <c r="G182" s="11">
        <v>455</v>
      </c>
      <c r="H182" s="13">
        <f t="shared" si="4"/>
        <v>227.5</v>
      </c>
      <c r="I182" s="14">
        <f t="shared" si="5"/>
        <v>92.5</v>
      </c>
      <c r="J182" s="12">
        <v>53.78</v>
      </c>
    </row>
    <row r="183" spans="1:10">
      <c r="A183" s="1" t="s">
        <v>1180</v>
      </c>
      <c r="B183" s="1" t="s">
        <v>597</v>
      </c>
      <c r="C183" s="1" t="s">
        <v>19</v>
      </c>
      <c r="D183" s="1" t="s">
        <v>264</v>
      </c>
      <c r="E183" s="2">
        <v>2</v>
      </c>
      <c r="F183" s="10">
        <v>483</v>
      </c>
      <c r="G183" s="11">
        <v>6936</v>
      </c>
      <c r="H183" s="13">
        <f t="shared" si="4"/>
        <v>3468</v>
      </c>
      <c r="I183" s="14">
        <f t="shared" si="5"/>
        <v>241.5</v>
      </c>
      <c r="J183" s="12">
        <v>53.67</v>
      </c>
    </row>
    <row r="184" spans="1:10">
      <c r="A184" s="1" t="s">
        <v>1609</v>
      </c>
      <c r="B184" s="1" t="s">
        <v>275</v>
      </c>
      <c r="C184" s="1" t="s">
        <v>45</v>
      </c>
      <c r="D184" s="1" t="s">
        <v>1612</v>
      </c>
      <c r="E184" s="2">
        <v>1</v>
      </c>
      <c r="F184" s="10">
        <v>92</v>
      </c>
      <c r="G184" s="11">
        <v>413</v>
      </c>
      <c r="H184" s="13">
        <f t="shared" si="4"/>
        <v>413</v>
      </c>
      <c r="I184" s="14">
        <f t="shared" si="5"/>
        <v>92</v>
      </c>
      <c r="J184" s="12">
        <v>53.49</v>
      </c>
    </row>
    <row r="185" spans="1:10">
      <c r="A185" s="1" t="s">
        <v>713</v>
      </c>
      <c r="B185" s="1" t="s">
        <v>198</v>
      </c>
      <c r="C185" s="1" t="s">
        <v>45</v>
      </c>
      <c r="D185" s="1" t="s">
        <v>716</v>
      </c>
      <c r="E185" s="2">
        <v>3</v>
      </c>
      <c r="F185" s="10">
        <v>1658</v>
      </c>
      <c r="G185" s="11">
        <v>15064</v>
      </c>
      <c r="H185" s="13">
        <f t="shared" si="4"/>
        <v>5021.333333333333</v>
      </c>
      <c r="I185" s="14">
        <f t="shared" si="5"/>
        <v>552.66666666666663</v>
      </c>
      <c r="J185" s="12">
        <v>53.4</v>
      </c>
    </row>
    <row r="186" spans="1:10">
      <c r="A186" t="s">
        <v>1682</v>
      </c>
      <c r="B186" s="8" t="s">
        <v>1677</v>
      </c>
      <c r="C186" s="8" t="s">
        <v>307</v>
      </c>
      <c r="D186" s="1" t="s">
        <v>383</v>
      </c>
      <c r="E186" s="2">
        <v>12</v>
      </c>
      <c r="F186" s="10">
        <v>4930</v>
      </c>
      <c r="G186" s="11">
        <v>101331</v>
      </c>
      <c r="H186" s="13">
        <f t="shared" si="4"/>
        <v>8444.25</v>
      </c>
      <c r="I186" s="14">
        <f t="shared" si="5"/>
        <v>410.83333333333331</v>
      </c>
      <c r="J186" s="12">
        <v>52.94</v>
      </c>
    </row>
    <row r="187" spans="1:10">
      <c r="A187" s="1" t="s">
        <v>395</v>
      </c>
      <c r="B187" s="1" t="s">
        <v>78</v>
      </c>
      <c r="C187" s="1" t="s">
        <v>19</v>
      </c>
      <c r="D187" s="1" t="s">
        <v>398</v>
      </c>
      <c r="E187" s="2">
        <v>36</v>
      </c>
      <c r="F187" s="10">
        <v>4762</v>
      </c>
      <c r="G187" s="11">
        <v>65200</v>
      </c>
      <c r="H187" s="13">
        <f t="shared" si="4"/>
        <v>1811.1111111111111</v>
      </c>
      <c r="I187" s="14">
        <f t="shared" si="5"/>
        <v>132.27777777777777</v>
      </c>
      <c r="J187" s="12">
        <v>52.91</v>
      </c>
    </row>
    <row r="188" spans="1:10">
      <c r="A188" s="1" t="s">
        <v>66</v>
      </c>
      <c r="B188" s="1" t="s">
        <v>67</v>
      </c>
      <c r="C188" s="1" t="s">
        <v>22</v>
      </c>
      <c r="D188" s="1" t="s">
        <v>69</v>
      </c>
      <c r="E188" s="2">
        <v>119</v>
      </c>
      <c r="F188" s="10">
        <v>26561</v>
      </c>
      <c r="G188" s="11">
        <v>617388</v>
      </c>
      <c r="H188" s="13">
        <f t="shared" si="4"/>
        <v>5188.134453781513</v>
      </c>
      <c r="I188" s="14">
        <f t="shared" si="5"/>
        <v>223.20168067226891</v>
      </c>
      <c r="J188" s="12">
        <v>52.27</v>
      </c>
    </row>
    <row r="189" spans="1:10">
      <c r="A189" s="1" t="s">
        <v>129</v>
      </c>
      <c r="B189" s="1" t="s">
        <v>130</v>
      </c>
      <c r="C189" s="1" t="s">
        <v>22</v>
      </c>
      <c r="D189" s="1" t="s">
        <v>132</v>
      </c>
      <c r="E189" s="2">
        <v>92</v>
      </c>
      <c r="F189" s="10">
        <v>16797</v>
      </c>
      <c r="G189" s="11">
        <v>359296</v>
      </c>
      <c r="H189" s="13">
        <f t="shared" si="4"/>
        <v>3905.391304347826</v>
      </c>
      <c r="I189" s="14">
        <f t="shared" si="5"/>
        <v>182.57608695652175</v>
      </c>
      <c r="J189" s="12">
        <v>52.16</v>
      </c>
    </row>
    <row r="190" spans="1:10">
      <c r="A190" s="1" t="s">
        <v>265</v>
      </c>
      <c r="B190" s="1" t="s">
        <v>198</v>
      </c>
      <c r="C190" s="1" t="s">
        <v>22</v>
      </c>
      <c r="D190" s="1" t="s">
        <v>268</v>
      </c>
      <c r="E190" s="2">
        <v>15</v>
      </c>
      <c r="F190" s="10">
        <v>8093</v>
      </c>
      <c r="G190" s="11">
        <v>102921.1</v>
      </c>
      <c r="H190" s="13">
        <f t="shared" si="4"/>
        <v>6861.4066666666668</v>
      </c>
      <c r="I190" s="14">
        <f t="shared" si="5"/>
        <v>539.5333333333333</v>
      </c>
      <c r="J190" s="12">
        <v>52.13</v>
      </c>
    </row>
    <row r="191" spans="1:10">
      <c r="A191" s="1" t="s">
        <v>1383</v>
      </c>
      <c r="B191" s="1" t="s">
        <v>275</v>
      </c>
      <c r="C191" s="1" t="s">
        <v>56</v>
      </c>
      <c r="D191" s="1" t="s">
        <v>1386</v>
      </c>
      <c r="E191" s="2">
        <v>3</v>
      </c>
      <c r="F191" s="10">
        <v>266</v>
      </c>
      <c r="G191" s="11">
        <v>1217</v>
      </c>
      <c r="H191" s="13">
        <f t="shared" si="4"/>
        <v>405.66666666666669</v>
      </c>
      <c r="I191" s="14">
        <f t="shared" si="5"/>
        <v>88.666666666666671</v>
      </c>
      <c r="J191" s="12">
        <v>51.55</v>
      </c>
    </row>
    <row r="192" spans="1:10">
      <c r="A192" s="1" t="s">
        <v>296</v>
      </c>
      <c r="B192" s="1" t="s">
        <v>297</v>
      </c>
      <c r="C192" s="1" t="s">
        <v>45</v>
      </c>
      <c r="D192" s="8" t="s">
        <v>1726</v>
      </c>
      <c r="E192" s="2">
        <v>15</v>
      </c>
      <c r="F192" s="10">
        <v>6680</v>
      </c>
      <c r="G192" s="11">
        <v>118116</v>
      </c>
      <c r="H192" s="13">
        <f t="shared" si="4"/>
        <v>7874.4</v>
      </c>
      <c r="I192" s="14">
        <f t="shared" si="5"/>
        <v>445.33333333333331</v>
      </c>
      <c r="J192" s="12">
        <v>51.48</v>
      </c>
    </row>
    <row r="193" spans="1:10">
      <c r="A193" s="1" t="s">
        <v>612</v>
      </c>
      <c r="B193" s="1" t="s">
        <v>198</v>
      </c>
      <c r="C193" s="1" t="s">
        <v>45</v>
      </c>
      <c r="D193" s="8" t="s">
        <v>1737</v>
      </c>
      <c r="E193" s="2">
        <v>4</v>
      </c>
      <c r="F193" s="10">
        <v>2116</v>
      </c>
      <c r="G193" s="11">
        <v>24523.5</v>
      </c>
      <c r="H193" s="13">
        <f t="shared" si="4"/>
        <v>6130.875</v>
      </c>
      <c r="I193" s="14">
        <f t="shared" si="5"/>
        <v>529</v>
      </c>
      <c r="J193" s="12">
        <v>51.11</v>
      </c>
    </row>
    <row r="194" spans="1:10">
      <c r="A194" s="1" t="s">
        <v>992</v>
      </c>
      <c r="B194" s="8" t="s">
        <v>1677</v>
      </c>
      <c r="C194" s="8" t="s">
        <v>45</v>
      </c>
      <c r="D194" s="1" t="s">
        <v>993</v>
      </c>
      <c r="E194" s="2">
        <v>2</v>
      </c>
      <c r="F194" s="10">
        <v>792</v>
      </c>
      <c r="G194" s="11">
        <v>5287.41</v>
      </c>
      <c r="H194" s="13">
        <f t="shared" si="4"/>
        <v>2643.7049999999999</v>
      </c>
      <c r="I194" s="14">
        <f t="shared" si="5"/>
        <v>396</v>
      </c>
      <c r="J194" s="12">
        <v>51.03</v>
      </c>
    </row>
    <row r="195" spans="1:10">
      <c r="A195" s="1" t="s">
        <v>1598</v>
      </c>
      <c r="B195" s="1" t="s">
        <v>1095</v>
      </c>
      <c r="C195" s="1" t="s">
        <v>22</v>
      </c>
      <c r="D195" s="1" t="s">
        <v>1601</v>
      </c>
      <c r="E195" s="2">
        <v>4</v>
      </c>
      <c r="F195" s="10">
        <v>102</v>
      </c>
      <c r="G195" s="11">
        <v>1020</v>
      </c>
      <c r="H195" s="13">
        <f t="shared" si="4"/>
        <v>255</v>
      </c>
      <c r="I195" s="14">
        <f t="shared" si="5"/>
        <v>25.5</v>
      </c>
      <c r="J195" s="12">
        <v>51</v>
      </c>
    </row>
    <row r="196" spans="1:10">
      <c r="A196" s="1" t="s">
        <v>498</v>
      </c>
      <c r="B196" s="1" t="s">
        <v>63</v>
      </c>
      <c r="C196" s="1" t="s">
        <v>34</v>
      </c>
      <c r="D196" s="1" t="s">
        <v>501</v>
      </c>
      <c r="E196" s="2">
        <v>8</v>
      </c>
      <c r="F196" s="10">
        <v>3262</v>
      </c>
      <c r="G196" s="11">
        <v>104347.26</v>
      </c>
      <c r="H196" s="13">
        <f t="shared" si="4"/>
        <v>13043.407499999999</v>
      </c>
      <c r="I196" s="14">
        <f t="shared" si="5"/>
        <v>407.75</v>
      </c>
      <c r="J196" s="12">
        <v>50.97</v>
      </c>
    </row>
    <row r="197" spans="1:10">
      <c r="A197" s="1" t="s">
        <v>596</v>
      </c>
      <c r="B197" s="1" t="s">
        <v>597</v>
      </c>
      <c r="C197" s="1" t="s">
        <v>19</v>
      </c>
      <c r="D197" s="1" t="s">
        <v>599</v>
      </c>
      <c r="E197" s="2">
        <v>10</v>
      </c>
      <c r="F197" s="10">
        <v>2287</v>
      </c>
      <c r="G197" s="11">
        <v>42533</v>
      </c>
      <c r="H197" s="13">
        <f t="shared" si="4"/>
        <v>4253.3</v>
      </c>
      <c r="I197" s="14">
        <f t="shared" si="5"/>
        <v>228.7</v>
      </c>
      <c r="J197" s="12">
        <v>50.82</v>
      </c>
    </row>
    <row r="198" spans="1:10">
      <c r="A198" s="1" t="s">
        <v>1148</v>
      </c>
      <c r="B198" s="1" t="s">
        <v>198</v>
      </c>
      <c r="C198" s="1" t="s">
        <v>45</v>
      </c>
      <c r="D198" s="1" t="s">
        <v>1151</v>
      </c>
      <c r="E198" s="2">
        <v>1</v>
      </c>
      <c r="F198" s="10">
        <v>526</v>
      </c>
      <c r="G198" s="11">
        <v>7414.25</v>
      </c>
      <c r="H198" s="13">
        <f t="shared" ref="H198:H261" si="6">G198/E198</f>
        <v>7414.25</v>
      </c>
      <c r="I198" s="14">
        <f t="shared" ref="I198:I261" si="7">F198/E198</f>
        <v>526</v>
      </c>
      <c r="J198" s="12">
        <v>50.82</v>
      </c>
    </row>
    <row r="199" spans="1:10">
      <c r="A199" s="1" t="s">
        <v>1152</v>
      </c>
      <c r="B199" s="1" t="s">
        <v>198</v>
      </c>
      <c r="C199" s="1" t="s">
        <v>11</v>
      </c>
      <c r="D199" s="1" t="s">
        <v>1152</v>
      </c>
      <c r="E199" s="2">
        <v>1</v>
      </c>
      <c r="F199" s="10">
        <v>524</v>
      </c>
      <c r="G199" s="11">
        <v>10648.2</v>
      </c>
      <c r="H199" s="13">
        <f t="shared" si="6"/>
        <v>10648.2</v>
      </c>
      <c r="I199" s="14">
        <f t="shared" si="7"/>
        <v>524</v>
      </c>
      <c r="J199" s="12">
        <v>50.63</v>
      </c>
    </row>
    <row r="200" spans="1:10">
      <c r="A200" s="1" t="s">
        <v>318</v>
      </c>
      <c r="B200" s="1" t="s">
        <v>89</v>
      </c>
      <c r="C200" s="1" t="s">
        <v>45</v>
      </c>
      <c r="D200" s="8" t="s">
        <v>318</v>
      </c>
      <c r="E200" s="2">
        <v>10</v>
      </c>
      <c r="F200" s="10">
        <v>6248</v>
      </c>
      <c r="G200" s="11">
        <v>120039.2</v>
      </c>
      <c r="H200" s="13">
        <f t="shared" si="6"/>
        <v>12003.92</v>
      </c>
      <c r="I200" s="14">
        <f t="shared" si="7"/>
        <v>624.79999999999995</v>
      </c>
      <c r="J200" s="12">
        <v>50.31</v>
      </c>
    </row>
    <row r="201" spans="1:10">
      <c r="A201" s="1" t="s">
        <v>302</v>
      </c>
      <c r="B201" s="1" t="s">
        <v>78</v>
      </c>
      <c r="C201" s="1" t="s">
        <v>19</v>
      </c>
      <c r="D201" s="8" t="s">
        <v>1727</v>
      </c>
      <c r="E201" s="2">
        <v>52</v>
      </c>
      <c r="F201" s="10">
        <v>6504</v>
      </c>
      <c r="G201" s="11">
        <v>83844</v>
      </c>
      <c r="H201" s="13">
        <f t="shared" si="6"/>
        <v>1612.3846153846155</v>
      </c>
      <c r="I201" s="14">
        <f t="shared" si="7"/>
        <v>125.07692307692308</v>
      </c>
      <c r="J201" s="12">
        <v>50.03</v>
      </c>
    </row>
    <row r="202" spans="1:10">
      <c r="A202" s="1" t="s">
        <v>548</v>
      </c>
      <c r="B202" s="1" t="s">
        <v>21</v>
      </c>
      <c r="C202" s="1" t="s">
        <v>11</v>
      </c>
      <c r="D202" s="1" t="s">
        <v>551</v>
      </c>
      <c r="E202" s="2">
        <v>12</v>
      </c>
      <c r="F202" s="10">
        <v>2720</v>
      </c>
      <c r="G202" s="11">
        <v>47340</v>
      </c>
      <c r="H202" s="13">
        <f t="shared" si="6"/>
        <v>3945</v>
      </c>
      <c r="I202" s="14">
        <f t="shared" si="7"/>
        <v>226.66666666666666</v>
      </c>
      <c r="J202" s="12">
        <v>49.82</v>
      </c>
    </row>
    <row r="203" spans="1:10">
      <c r="A203" s="1" t="s">
        <v>1232</v>
      </c>
      <c r="B203" s="1" t="s">
        <v>1095</v>
      </c>
      <c r="C203" s="1" t="s">
        <v>22</v>
      </c>
      <c r="D203" s="1" t="s">
        <v>1235</v>
      </c>
      <c r="E203" s="2">
        <v>16</v>
      </c>
      <c r="F203" s="10">
        <v>400</v>
      </c>
      <c r="G203" s="11">
        <v>3548</v>
      </c>
      <c r="H203" s="13">
        <f t="shared" si="6"/>
        <v>221.75</v>
      </c>
      <c r="I203" s="14">
        <f t="shared" si="7"/>
        <v>25</v>
      </c>
      <c r="J203" s="12">
        <v>49.63</v>
      </c>
    </row>
    <row r="204" spans="1:10">
      <c r="A204" s="1" t="s">
        <v>1341</v>
      </c>
      <c r="B204" s="8" t="s">
        <v>1677</v>
      </c>
      <c r="C204" s="8" t="s">
        <v>11</v>
      </c>
      <c r="D204" s="1" t="s">
        <v>1341</v>
      </c>
      <c r="E204" s="2">
        <v>2</v>
      </c>
      <c r="F204" s="10">
        <v>297</v>
      </c>
      <c r="G204" s="11">
        <v>1858</v>
      </c>
      <c r="H204" s="13">
        <f t="shared" si="6"/>
        <v>929</v>
      </c>
      <c r="I204" s="14">
        <f t="shared" si="7"/>
        <v>148.5</v>
      </c>
      <c r="J204" s="12">
        <v>49.5</v>
      </c>
    </row>
    <row r="205" spans="1:10">
      <c r="A205" s="1" t="s">
        <v>1602</v>
      </c>
      <c r="B205" s="1" t="s">
        <v>1603</v>
      </c>
      <c r="C205" s="1" t="s">
        <v>56</v>
      </c>
      <c r="D205" s="1" t="s">
        <v>1605</v>
      </c>
      <c r="E205" s="2">
        <v>4</v>
      </c>
      <c r="F205" s="10">
        <v>99</v>
      </c>
      <c r="G205" s="11">
        <v>594</v>
      </c>
      <c r="H205" s="13">
        <f t="shared" si="6"/>
        <v>148.5</v>
      </c>
      <c r="I205" s="14">
        <f t="shared" si="7"/>
        <v>24.75</v>
      </c>
      <c r="J205" s="12">
        <v>49.5</v>
      </c>
    </row>
    <row r="206" spans="1:10">
      <c r="A206" s="1" t="s">
        <v>1203</v>
      </c>
      <c r="B206" s="1" t="s">
        <v>597</v>
      </c>
      <c r="C206" s="1" t="s">
        <v>11</v>
      </c>
      <c r="D206" s="8" t="s">
        <v>1203</v>
      </c>
      <c r="E206" s="2">
        <v>2</v>
      </c>
      <c r="F206" s="10">
        <v>444</v>
      </c>
      <c r="G206" s="11">
        <v>5808</v>
      </c>
      <c r="H206" s="13">
        <f t="shared" si="6"/>
        <v>2904</v>
      </c>
      <c r="I206" s="14">
        <f t="shared" si="7"/>
        <v>222</v>
      </c>
      <c r="J206" s="12">
        <v>49.33</v>
      </c>
    </row>
    <row r="207" spans="1:10">
      <c r="A207" s="1" t="s">
        <v>806</v>
      </c>
      <c r="B207" s="1" t="s">
        <v>212</v>
      </c>
      <c r="C207" s="1" t="s">
        <v>34</v>
      </c>
      <c r="D207" s="1" t="s">
        <v>214</v>
      </c>
      <c r="E207" s="2">
        <v>3</v>
      </c>
      <c r="F207" s="10">
        <v>1256</v>
      </c>
      <c r="G207" s="11">
        <v>17931</v>
      </c>
      <c r="H207" s="13">
        <f t="shared" si="6"/>
        <v>5977</v>
      </c>
      <c r="I207" s="14">
        <f t="shared" si="7"/>
        <v>418.66666666666669</v>
      </c>
      <c r="J207" s="12">
        <v>49.14</v>
      </c>
    </row>
    <row r="208" spans="1:10">
      <c r="A208" s="1" t="s">
        <v>1012</v>
      </c>
      <c r="B208" s="1" t="s">
        <v>78</v>
      </c>
      <c r="C208" s="1" t="s">
        <v>19</v>
      </c>
      <c r="D208" s="1" t="s">
        <v>1015</v>
      </c>
      <c r="E208" s="2">
        <v>6</v>
      </c>
      <c r="F208" s="10">
        <v>736</v>
      </c>
      <c r="G208" s="11">
        <v>5520</v>
      </c>
      <c r="H208" s="13">
        <f t="shared" si="6"/>
        <v>920</v>
      </c>
      <c r="I208" s="14">
        <f t="shared" si="7"/>
        <v>122.66666666666667</v>
      </c>
      <c r="J208" s="12">
        <v>49.07</v>
      </c>
    </row>
    <row r="209" spans="1:10">
      <c r="A209" s="1" t="s">
        <v>1192</v>
      </c>
      <c r="B209" s="1" t="s">
        <v>625</v>
      </c>
      <c r="C209" s="1" t="s">
        <v>22</v>
      </c>
      <c r="D209" s="1" t="s">
        <v>1195</v>
      </c>
      <c r="E209" s="2">
        <v>8</v>
      </c>
      <c r="F209" s="10">
        <v>471</v>
      </c>
      <c r="G209" s="11">
        <v>5770</v>
      </c>
      <c r="H209" s="13">
        <f t="shared" si="6"/>
        <v>721.25</v>
      </c>
      <c r="I209" s="14">
        <f t="shared" si="7"/>
        <v>58.875</v>
      </c>
      <c r="J209" s="12">
        <v>49.06</v>
      </c>
    </row>
    <row r="210" spans="1:10">
      <c r="A210" s="1" t="s">
        <v>891</v>
      </c>
      <c r="B210" s="1" t="s">
        <v>275</v>
      </c>
      <c r="C210" s="1" t="s">
        <v>19</v>
      </c>
      <c r="D210" s="1" t="s">
        <v>275</v>
      </c>
      <c r="E210" s="2">
        <v>12</v>
      </c>
      <c r="F210" s="10">
        <v>1008.9999999999999</v>
      </c>
      <c r="G210" s="11">
        <v>3196.5</v>
      </c>
      <c r="H210" s="13">
        <f t="shared" si="6"/>
        <v>266.375</v>
      </c>
      <c r="I210" s="14">
        <f t="shared" si="7"/>
        <v>84.083333333333329</v>
      </c>
      <c r="J210" s="12">
        <v>48.89</v>
      </c>
    </row>
    <row r="211" spans="1:10">
      <c r="A211" s="1" t="s">
        <v>854</v>
      </c>
      <c r="B211" s="8" t="s">
        <v>1677</v>
      </c>
      <c r="C211" s="8" t="s">
        <v>45</v>
      </c>
      <c r="D211" s="1" t="s">
        <v>855</v>
      </c>
      <c r="E211" s="2">
        <v>3</v>
      </c>
      <c r="F211" s="10">
        <v>1133</v>
      </c>
      <c r="G211" s="11">
        <v>9878.7000000000007</v>
      </c>
      <c r="H211" s="13">
        <f t="shared" si="6"/>
        <v>3292.9</v>
      </c>
      <c r="I211" s="14">
        <f t="shared" si="7"/>
        <v>377.66666666666669</v>
      </c>
      <c r="J211" s="12">
        <v>48.67</v>
      </c>
    </row>
    <row r="212" spans="1:10">
      <c r="A212" s="1" t="s">
        <v>1414</v>
      </c>
      <c r="B212" s="1" t="s">
        <v>896</v>
      </c>
      <c r="C212" s="1" t="s">
        <v>22</v>
      </c>
      <c r="D212" s="1" t="s">
        <v>1417</v>
      </c>
      <c r="E212" s="2">
        <v>3</v>
      </c>
      <c r="F212" s="10">
        <v>238</v>
      </c>
      <c r="G212" s="11">
        <v>906</v>
      </c>
      <c r="H212" s="13">
        <f t="shared" si="6"/>
        <v>302</v>
      </c>
      <c r="I212" s="14">
        <f t="shared" si="7"/>
        <v>79.333333333333329</v>
      </c>
      <c r="J212" s="12">
        <v>48.67</v>
      </c>
    </row>
    <row r="213" spans="1:10">
      <c r="A213" s="1" t="s">
        <v>28</v>
      </c>
      <c r="B213" s="1" t="s">
        <v>29</v>
      </c>
      <c r="C213" s="1" t="s">
        <v>22</v>
      </c>
      <c r="D213" s="1" t="s">
        <v>31</v>
      </c>
      <c r="E213" s="2">
        <v>153</v>
      </c>
      <c r="F213" s="10">
        <v>38315</v>
      </c>
      <c r="G213" s="11">
        <v>965096</v>
      </c>
      <c r="H213" s="13">
        <f t="shared" si="6"/>
        <v>6307.8169934640518</v>
      </c>
      <c r="I213" s="14">
        <f t="shared" si="7"/>
        <v>250.42483660130719</v>
      </c>
      <c r="J213" s="12">
        <v>48.63</v>
      </c>
    </row>
    <row r="214" spans="1:10">
      <c r="A214" s="1" t="s">
        <v>1438</v>
      </c>
      <c r="B214" s="1" t="s">
        <v>21</v>
      </c>
      <c r="C214" s="1" t="s">
        <v>45</v>
      </c>
      <c r="D214" s="1" t="s">
        <v>1441</v>
      </c>
      <c r="E214" s="2">
        <v>1</v>
      </c>
      <c r="F214" s="10">
        <v>221</v>
      </c>
      <c r="G214" s="11">
        <v>2338</v>
      </c>
      <c r="H214" s="13">
        <f t="shared" si="6"/>
        <v>2338</v>
      </c>
      <c r="I214" s="14">
        <f t="shared" si="7"/>
        <v>221</v>
      </c>
      <c r="J214" s="12">
        <v>48.57</v>
      </c>
    </row>
    <row r="215" spans="1:10">
      <c r="A215" s="1" t="s">
        <v>604</v>
      </c>
      <c r="B215" s="8" t="s">
        <v>1678</v>
      </c>
      <c r="C215" s="8" t="s">
        <v>56</v>
      </c>
      <c r="D215" s="1" t="s">
        <v>605</v>
      </c>
      <c r="E215" s="2">
        <v>17</v>
      </c>
      <c r="F215" s="10">
        <v>2222</v>
      </c>
      <c r="G215" s="11">
        <v>19713.55</v>
      </c>
      <c r="H215" s="13">
        <f t="shared" si="6"/>
        <v>1159.620588235294</v>
      </c>
      <c r="I215" s="14">
        <f t="shared" si="7"/>
        <v>130.70588235294119</v>
      </c>
      <c r="J215" s="12">
        <v>48.41</v>
      </c>
    </row>
    <row r="216" spans="1:10">
      <c r="A216" s="1" t="s">
        <v>1161</v>
      </c>
      <c r="B216" s="1" t="s">
        <v>198</v>
      </c>
      <c r="C216" s="1" t="s">
        <v>11</v>
      </c>
      <c r="D216" s="1" t="s">
        <v>1161</v>
      </c>
      <c r="E216" s="2">
        <v>1</v>
      </c>
      <c r="F216" s="10">
        <v>500</v>
      </c>
      <c r="G216" s="11">
        <v>12941</v>
      </c>
      <c r="H216" s="13">
        <f t="shared" si="6"/>
        <v>12941</v>
      </c>
      <c r="I216" s="14">
        <f t="shared" si="7"/>
        <v>500</v>
      </c>
      <c r="J216" s="12">
        <v>48.31</v>
      </c>
    </row>
    <row r="217" spans="1:10">
      <c r="A217" s="1" t="s">
        <v>1549</v>
      </c>
      <c r="B217" s="8" t="s">
        <v>1677</v>
      </c>
      <c r="C217" s="8" t="s">
        <v>11</v>
      </c>
      <c r="D217" s="8" t="s">
        <v>1769</v>
      </c>
      <c r="E217" s="2">
        <v>1</v>
      </c>
      <c r="F217" s="10">
        <v>144</v>
      </c>
      <c r="G217" s="11">
        <v>949</v>
      </c>
      <c r="H217" s="13">
        <f t="shared" si="6"/>
        <v>949</v>
      </c>
      <c r="I217" s="14">
        <f t="shared" si="7"/>
        <v>144</v>
      </c>
      <c r="J217" s="12">
        <v>48</v>
      </c>
    </row>
    <row r="218" spans="1:10">
      <c r="A218" s="1" t="s">
        <v>407</v>
      </c>
      <c r="B218" s="1" t="s">
        <v>138</v>
      </c>
      <c r="C218" s="1" t="s">
        <v>22</v>
      </c>
      <c r="D218" s="1" t="s">
        <v>410</v>
      </c>
      <c r="E218" s="2">
        <v>13</v>
      </c>
      <c r="F218" s="10">
        <v>4615</v>
      </c>
      <c r="G218" s="11">
        <v>40720.25</v>
      </c>
      <c r="H218" s="13">
        <f t="shared" si="6"/>
        <v>3132.3269230769229</v>
      </c>
      <c r="I218" s="14">
        <f t="shared" si="7"/>
        <v>355</v>
      </c>
      <c r="J218" s="12">
        <v>47.91</v>
      </c>
    </row>
    <row r="219" spans="1:10">
      <c r="A219" s="1" t="s">
        <v>1516</v>
      </c>
      <c r="B219" s="1" t="s">
        <v>275</v>
      </c>
      <c r="C219" s="1" t="s">
        <v>56</v>
      </c>
      <c r="D219" s="1" t="s">
        <v>1519</v>
      </c>
      <c r="E219" s="2">
        <v>2</v>
      </c>
      <c r="F219" s="10">
        <v>163</v>
      </c>
      <c r="G219" s="11">
        <v>270.5</v>
      </c>
      <c r="H219" s="13">
        <f t="shared" si="6"/>
        <v>135.25</v>
      </c>
      <c r="I219" s="14">
        <f t="shared" si="7"/>
        <v>81.5</v>
      </c>
      <c r="J219" s="12">
        <v>47.38</v>
      </c>
    </row>
    <row r="220" spans="1:10">
      <c r="A220" s="1" t="s">
        <v>817</v>
      </c>
      <c r="B220" s="1" t="s">
        <v>359</v>
      </c>
      <c r="C220" s="1" t="s">
        <v>22</v>
      </c>
      <c r="D220" s="8" t="s">
        <v>1749</v>
      </c>
      <c r="E220" s="2">
        <v>10</v>
      </c>
      <c r="F220" s="10">
        <v>1240</v>
      </c>
      <c r="G220" s="11">
        <v>14754.7</v>
      </c>
      <c r="H220" s="13">
        <f t="shared" si="6"/>
        <v>1475.47</v>
      </c>
      <c r="I220" s="14">
        <f t="shared" si="7"/>
        <v>124</v>
      </c>
      <c r="J220" s="12">
        <v>46.79</v>
      </c>
    </row>
    <row r="221" spans="1:10">
      <c r="A221" s="1" t="s">
        <v>1184</v>
      </c>
      <c r="B221" s="1" t="s">
        <v>198</v>
      </c>
      <c r="C221" s="1" t="s">
        <v>11</v>
      </c>
      <c r="D221" s="1" t="s">
        <v>1184</v>
      </c>
      <c r="E221" s="2">
        <v>1</v>
      </c>
      <c r="F221" s="10">
        <v>483</v>
      </c>
      <c r="G221" s="11">
        <v>7266</v>
      </c>
      <c r="H221" s="13">
        <f t="shared" si="6"/>
        <v>7266</v>
      </c>
      <c r="I221" s="14">
        <f t="shared" si="7"/>
        <v>483</v>
      </c>
      <c r="J221" s="12">
        <v>46.67</v>
      </c>
    </row>
    <row r="222" spans="1:10">
      <c r="A222" s="1" t="s">
        <v>868</v>
      </c>
      <c r="B222" s="8" t="s">
        <v>1696</v>
      </c>
      <c r="C222" s="8" t="s">
        <v>56</v>
      </c>
      <c r="D222" s="8" t="s">
        <v>1753</v>
      </c>
      <c r="E222" s="2">
        <v>9</v>
      </c>
      <c r="F222" s="10">
        <v>1113</v>
      </c>
      <c r="G222" s="11">
        <v>5594.8</v>
      </c>
      <c r="H222" s="13">
        <f t="shared" si="6"/>
        <v>621.6444444444445</v>
      </c>
      <c r="I222" s="14">
        <f t="shared" si="7"/>
        <v>123.66666666666667</v>
      </c>
      <c r="J222" s="12">
        <v>46.62</v>
      </c>
    </row>
    <row r="223" spans="1:10">
      <c r="A223" s="1" t="s">
        <v>1034</v>
      </c>
      <c r="B223" s="8" t="s">
        <v>1677</v>
      </c>
      <c r="C223" s="8" t="s">
        <v>22</v>
      </c>
      <c r="D223" s="1" t="s">
        <v>965</v>
      </c>
      <c r="E223" s="2">
        <v>2</v>
      </c>
      <c r="F223" s="10">
        <v>719</v>
      </c>
      <c r="G223" s="11">
        <v>8104.6</v>
      </c>
      <c r="H223" s="13">
        <f t="shared" si="6"/>
        <v>4052.3</v>
      </c>
      <c r="I223" s="14">
        <f t="shared" si="7"/>
        <v>359.5</v>
      </c>
      <c r="J223" s="12">
        <v>46.33</v>
      </c>
    </row>
    <row r="224" spans="1:10">
      <c r="A224" s="1" t="s">
        <v>365</v>
      </c>
      <c r="B224" s="1" t="s">
        <v>198</v>
      </c>
      <c r="C224" s="1" t="s">
        <v>22</v>
      </c>
      <c r="D224" s="1" t="s">
        <v>368</v>
      </c>
      <c r="E224" s="2">
        <v>11</v>
      </c>
      <c r="F224" s="10">
        <v>5233</v>
      </c>
      <c r="G224" s="11">
        <v>60906.75</v>
      </c>
      <c r="H224" s="13">
        <f t="shared" si="6"/>
        <v>5536.977272727273</v>
      </c>
      <c r="I224" s="14">
        <f t="shared" si="7"/>
        <v>475.72727272727275</v>
      </c>
      <c r="J224" s="12">
        <v>45.96</v>
      </c>
    </row>
    <row r="225" spans="1:10">
      <c r="A225" s="1" t="s">
        <v>1044</v>
      </c>
      <c r="B225" s="8" t="s">
        <v>1677</v>
      </c>
      <c r="C225" s="8" t="s">
        <v>45</v>
      </c>
      <c r="D225" s="1" t="s">
        <v>1045</v>
      </c>
      <c r="E225" s="2">
        <v>2</v>
      </c>
      <c r="F225" s="10">
        <v>712</v>
      </c>
      <c r="G225" s="11">
        <v>4586.4399999999996</v>
      </c>
      <c r="H225" s="13">
        <f t="shared" si="6"/>
        <v>2293.2199999999998</v>
      </c>
      <c r="I225" s="14">
        <f t="shared" si="7"/>
        <v>356</v>
      </c>
      <c r="J225" s="12">
        <v>45.88</v>
      </c>
    </row>
    <row r="226" spans="1:10">
      <c r="A226" s="1" t="s">
        <v>569</v>
      </c>
      <c r="B226" s="1" t="s">
        <v>570</v>
      </c>
      <c r="C226" s="1" t="s">
        <v>22</v>
      </c>
      <c r="D226" s="1" t="s">
        <v>572</v>
      </c>
      <c r="E226" s="2">
        <v>22</v>
      </c>
      <c r="F226" s="10">
        <v>2504</v>
      </c>
      <c r="G226" s="11">
        <v>20265</v>
      </c>
      <c r="H226" s="13">
        <f t="shared" si="6"/>
        <v>921.13636363636363</v>
      </c>
      <c r="I226" s="14">
        <f t="shared" si="7"/>
        <v>113.81818181818181</v>
      </c>
      <c r="J226" s="12">
        <v>45.53</v>
      </c>
    </row>
    <row r="227" spans="1:10">
      <c r="A227" t="s">
        <v>1686</v>
      </c>
      <c r="B227" s="8" t="s">
        <v>1677</v>
      </c>
      <c r="C227" s="8" t="s">
        <v>34</v>
      </c>
      <c r="D227" s="8" t="s">
        <v>1731</v>
      </c>
      <c r="E227" s="2">
        <v>9</v>
      </c>
      <c r="F227" s="10">
        <v>3162</v>
      </c>
      <c r="G227" s="11">
        <v>54609</v>
      </c>
      <c r="H227" s="13">
        <f t="shared" si="6"/>
        <v>6067.666666666667</v>
      </c>
      <c r="I227" s="14">
        <f t="shared" si="7"/>
        <v>351.33333333333331</v>
      </c>
      <c r="J227" s="12">
        <v>45.27</v>
      </c>
    </row>
    <row r="228" spans="1:10">
      <c r="A228" s="1" t="s">
        <v>247</v>
      </c>
      <c r="B228" s="1" t="s">
        <v>248</v>
      </c>
      <c r="C228" s="1" t="s">
        <v>22</v>
      </c>
      <c r="D228" s="1" t="s">
        <v>250</v>
      </c>
      <c r="E228" s="2">
        <v>62</v>
      </c>
      <c r="F228" s="10">
        <v>9321</v>
      </c>
      <c r="G228" s="11">
        <v>120818</v>
      </c>
      <c r="H228" s="13">
        <f t="shared" si="6"/>
        <v>1948.6774193548388</v>
      </c>
      <c r="I228" s="14">
        <f t="shared" si="7"/>
        <v>150.33870967741936</v>
      </c>
      <c r="J228" s="12">
        <v>45.15</v>
      </c>
    </row>
    <row r="229" spans="1:10">
      <c r="A229" s="1" t="s">
        <v>994</v>
      </c>
      <c r="B229" s="1" t="s">
        <v>297</v>
      </c>
      <c r="C229" s="1" t="s">
        <v>45</v>
      </c>
      <c r="D229" s="1" t="s">
        <v>994</v>
      </c>
      <c r="E229" s="2">
        <v>2</v>
      </c>
      <c r="F229" s="10">
        <v>779</v>
      </c>
      <c r="G229" s="11">
        <v>8400</v>
      </c>
      <c r="H229" s="13">
        <f t="shared" si="6"/>
        <v>4200</v>
      </c>
      <c r="I229" s="14">
        <f t="shared" si="7"/>
        <v>389.5</v>
      </c>
      <c r="J229" s="12">
        <v>45.03</v>
      </c>
    </row>
    <row r="230" spans="1:10">
      <c r="A230" s="1" t="s">
        <v>223</v>
      </c>
      <c r="B230" s="8" t="s">
        <v>1677</v>
      </c>
      <c r="C230" s="8" t="s">
        <v>22</v>
      </c>
      <c r="D230" s="8" t="s">
        <v>1677</v>
      </c>
      <c r="E230" s="2">
        <v>33</v>
      </c>
      <c r="F230" s="10">
        <v>11509</v>
      </c>
      <c r="G230" s="11">
        <v>173152.17</v>
      </c>
      <c r="H230" s="13">
        <f t="shared" si="6"/>
        <v>5247.0354545454547</v>
      </c>
      <c r="I230" s="14">
        <f t="shared" si="7"/>
        <v>348.75757575757575</v>
      </c>
      <c r="J230" s="12">
        <v>44.94</v>
      </c>
    </row>
    <row r="231" spans="1:10">
      <c r="A231" s="1" t="s">
        <v>1077</v>
      </c>
      <c r="B231" s="8" t="s">
        <v>1699</v>
      </c>
      <c r="C231" s="8" t="s">
        <v>22</v>
      </c>
      <c r="D231" s="8" t="s">
        <v>1758</v>
      </c>
      <c r="E231" s="2">
        <v>22</v>
      </c>
      <c r="F231" s="10">
        <v>651</v>
      </c>
      <c r="G231" s="11">
        <v>8026.5</v>
      </c>
      <c r="H231" s="13">
        <f t="shared" si="6"/>
        <v>364.84090909090907</v>
      </c>
      <c r="I231" s="14">
        <f t="shared" si="7"/>
        <v>29.59090909090909</v>
      </c>
      <c r="J231" s="12">
        <v>44.83</v>
      </c>
    </row>
    <row r="232" spans="1:10">
      <c r="A232" s="8" t="s">
        <v>1707</v>
      </c>
      <c r="B232" s="8" t="s">
        <v>275</v>
      </c>
      <c r="C232" s="1" t="s">
        <v>45</v>
      </c>
      <c r="D232" s="8" t="s">
        <v>1765</v>
      </c>
      <c r="E232" s="2">
        <v>4</v>
      </c>
      <c r="F232" s="10">
        <v>308</v>
      </c>
      <c r="G232" s="11">
        <v>896</v>
      </c>
      <c r="H232" s="13">
        <f t="shared" si="6"/>
        <v>224</v>
      </c>
      <c r="I232" s="14">
        <f t="shared" si="7"/>
        <v>77</v>
      </c>
      <c r="J232" s="12">
        <v>44.77</v>
      </c>
    </row>
    <row r="233" spans="1:10">
      <c r="A233" s="1" t="s">
        <v>1590</v>
      </c>
      <c r="B233" s="1" t="s">
        <v>1177</v>
      </c>
      <c r="C233" s="1" t="s">
        <v>56</v>
      </c>
      <c r="D233" s="1" t="s">
        <v>1593</v>
      </c>
      <c r="E233" s="2">
        <v>2</v>
      </c>
      <c r="F233" s="10">
        <v>111</v>
      </c>
      <c r="G233" s="11">
        <v>584</v>
      </c>
      <c r="H233" s="13">
        <f t="shared" si="6"/>
        <v>292</v>
      </c>
      <c r="I233" s="14">
        <f t="shared" si="7"/>
        <v>55.5</v>
      </c>
      <c r="J233" s="12">
        <v>44.4</v>
      </c>
    </row>
    <row r="234" spans="1:10">
      <c r="A234" s="1" t="s">
        <v>1442</v>
      </c>
      <c r="B234" s="1" t="s">
        <v>1177</v>
      </c>
      <c r="C234" s="1" t="s">
        <v>45</v>
      </c>
      <c r="D234" s="1" t="s">
        <v>1445</v>
      </c>
      <c r="E234" s="2">
        <v>4</v>
      </c>
      <c r="F234" s="10">
        <v>221</v>
      </c>
      <c r="G234" s="11">
        <v>1125</v>
      </c>
      <c r="H234" s="13">
        <f t="shared" si="6"/>
        <v>281.25</v>
      </c>
      <c r="I234" s="14">
        <f t="shared" si="7"/>
        <v>55.25</v>
      </c>
      <c r="J234" s="12">
        <v>44.2</v>
      </c>
    </row>
    <row r="235" spans="1:10">
      <c r="A235" s="1" t="s">
        <v>1658</v>
      </c>
      <c r="B235" s="1" t="s">
        <v>1095</v>
      </c>
      <c r="C235" s="1" t="s">
        <v>45</v>
      </c>
      <c r="D235" s="1" t="s">
        <v>1661</v>
      </c>
      <c r="E235" s="2">
        <v>1</v>
      </c>
      <c r="F235" s="10">
        <v>22</v>
      </c>
      <c r="G235" s="11">
        <v>232</v>
      </c>
      <c r="H235" s="13">
        <f t="shared" si="6"/>
        <v>232</v>
      </c>
      <c r="I235" s="14">
        <f t="shared" si="7"/>
        <v>22</v>
      </c>
      <c r="J235" s="12">
        <v>44</v>
      </c>
    </row>
    <row r="236" spans="1:10">
      <c r="A236" s="1" t="s">
        <v>1662</v>
      </c>
      <c r="B236" s="1" t="s">
        <v>1095</v>
      </c>
      <c r="C236" s="1" t="s">
        <v>45</v>
      </c>
      <c r="D236" s="1" t="s">
        <v>1665</v>
      </c>
      <c r="E236" s="2">
        <v>1</v>
      </c>
      <c r="F236" s="10">
        <v>22</v>
      </c>
      <c r="G236" s="11">
        <v>212</v>
      </c>
      <c r="H236" s="13">
        <f t="shared" si="6"/>
        <v>212</v>
      </c>
      <c r="I236" s="14">
        <f t="shared" si="7"/>
        <v>22</v>
      </c>
      <c r="J236" s="12">
        <v>44</v>
      </c>
    </row>
    <row r="237" spans="1:10">
      <c r="A237" s="1" t="s">
        <v>1294</v>
      </c>
      <c r="B237" s="1" t="s">
        <v>1177</v>
      </c>
      <c r="C237" s="1" t="s">
        <v>45</v>
      </c>
      <c r="D237" s="1" t="s">
        <v>1297</v>
      </c>
      <c r="E237" s="2">
        <v>6</v>
      </c>
      <c r="F237" s="10">
        <v>326</v>
      </c>
      <c r="G237" s="11">
        <v>2130</v>
      </c>
      <c r="H237" s="13">
        <f t="shared" si="6"/>
        <v>355</v>
      </c>
      <c r="I237" s="14">
        <f t="shared" si="7"/>
        <v>54.333333333333336</v>
      </c>
      <c r="J237" s="12">
        <v>43.47</v>
      </c>
    </row>
    <row r="238" spans="1:10">
      <c r="A238" s="1" t="s">
        <v>286</v>
      </c>
      <c r="B238" s="1" t="s">
        <v>18</v>
      </c>
      <c r="C238" s="1" t="s">
        <v>56</v>
      </c>
      <c r="D238" s="1" t="s">
        <v>289</v>
      </c>
      <c r="E238" s="2">
        <v>53</v>
      </c>
      <c r="F238" s="10">
        <v>6892</v>
      </c>
      <c r="G238" s="11">
        <v>88089.5</v>
      </c>
      <c r="H238" s="13">
        <f t="shared" si="6"/>
        <v>1662.066037735849</v>
      </c>
      <c r="I238" s="14">
        <f t="shared" si="7"/>
        <v>130.03773584905662</v>
      </c>
      <c r="J238" s="12">
        <v>43.35</v>
      </c>
    </row>
    <row r="239" spans="1:10">
      <c r="A239" s="1" t="s">
        <v>970</v>
      </c>
      <c r="B239" s="1" t="s">
        <v>896</v>
      </c>
      <c r="C239" s="1" t="s">
        <v>307</v>
      </c>
      <c r="D239" s="1" t="s">
        <v>973</v>
      </c>
      <c r="E239" s="2">
        <v>12</v>
      </c>
      <c r="F239" s="10">
        <v>847</v>
      </c>
      <c r="G239" s="11">
        <v>6046</v>
      </c>
      <c r="H239" s="13">
        <f t="shared" si="6"/>
        <v>503.83333333333331</v>
      </c>
      <c r="I239" s="14">
        <f t="shared" si="7"/>
        <v>70.583333333333329</v>
      </c>
      <c r="J239" s="12">
        <v>43.3</v>
      </c>
    </row>
    <row r="240" spans="1:10">
      <c r="A240" s="1" t="s">
        <v>643</v>
      </c>
      <c r="B240" s="1" t="s">
        <v>138</v>
      </c>
      <c r="C240" s="1" t="s">
        <v>22</v>
      </c>
      <c r="D240" s="1" t="s">
        <v>646</v>
      </c>
      <c r="E240" s="2">
        <v>6</v>
      </c>
      <c r="F240" s="10">
        <v>1921</v>
      </c>
      <c r="G240" s="11">
        <v>21973</v>
      </c>
      <c r="H240" s="13">
        <f t="shared" si="6"/>
        <v>3662.1666666666665</v>
      </c>
      <c r="I240" s="14">
        <f t="shared" si="7"/>
        <v>320.16666666666669</v>
      </c>
      <c r="J240" s="12">
        <v>43.21</v>
      </c>
    </row>
    <row r="241" spans="1:10">
      <c r="A241" s="1" t="s">
        <v>1314</v>
      </c>
      <c r="B241" s="1" t="s">
        <v>625</v>
      </c>
      <c r="C241" s="1" t="s">
        <v>22</v>
      </c>
      <c r="D241" s="1" t="s">
        <v>1317</v>
      </c>
      <c r="E241" s="2">
        <v>6</v>
      </c>
      <c r="F241" s="10">
        <v>309</v>
      </c>
      <c r="G241" s="11">
        <v>3162</v>
      </c>
      <c r="H241" s="13">
        <f t="shared" si="6"/>
        <v>527</v>
      </c>
      <c r="I241" s="14">
        <f t="shared" si="7"/>
        <v>51.5</v>
      </c>
      <c r="J241" s="12">
        <v>42.92</v>
      </c>
    </row>
    <row r="242" spans="1:10">
      <c r="A242" s="1" t="s">
        <v>1473</v>
      </c>
      <c r="B242" s="1" t="s">
        <v>597</v>
      </c>
      <c r="C242" s="1" t="s">
        <v>11</v>
      </c>
      <c r="D242" s="1" t="s">
        <v>1473</v>
      </c>
      <c r="E242" s="2">
        <v>1</v>
      </c>
      <c r="F242" s="10">
        <v>193</v>
      </c>
      <c r="G242" s="11">
        <v>1714</v>
      </c>
      <c r="H242" s="13">
        <f t="shared" si="6"/>
        <v>1714</v>
      </c>
      <c r="I242" s="14">
        <f t="shared" si="7"/>
        <v>193</v>
      </c>
      <c r="J242" s="12">
        <v>42.89</v>
      </c>
    </row>
    <row r="243" spans="1:10">
      <c r="A243" s="1" t="s">
        <v>1545</v>
      </c>
      <c r="B243" s="1" t="s">
        <v>275</v>
      </c>
      <c r="C243" s="1" t="s">
        <v>45</v>
      </c>
      <c r="D243" s="1" t="s">
        <v>1548</v>
      </c>
      <c r="E243" s="2">
        <v>2</v>
      </c>
      <c r="F243" s="10">
        <v>147</v>
      </c>
      <c r="G243" s="11">
        <v>311</v>
      </c>
      <c r="H243" s="13">
        <f t="shared" si="6"/>
        <v>155.5</v>
      </c>
      <c r="I243" s="14">
        <f t="shared" si="7"/>
        <v>73.5</v>
      </c>
      <c r="J243" s="12">
        <v>42.73</v>
      </c>
    </row>
    <row r="244" spans="1:10">
      <c r="A244" s="1" t="s">
        <v>1058</v>
      </c>
      <c r="B244" s="1" t="s">
        <v>896</v>
      </c>
      <c r="C244" s="1" t="s">
        <v>22</v>
      </c>
      <c r="D244" s="1" t="s">
        <v>896</v>
      </c>
      <c r="E244" s="2">
        <v>10</v>
      </c>
      <c r="F244" s="10">
        <v>692</v>
      </c>
      <c r="G244" s="11">
        <v>6507</v>
      </c>
      <c r="H244" s="13">
        <f t="shared" si="6"/>
        <v>650.70000000000005</v>
      </c>
      <c r="I244" s="14">
        <f t="shared" si="7"/>
        <v>69.2</v>
      </c>
      <c r="J244" s="12">
        <v>42.45</v>
      </c>
    </row>
    <row r="245" spans="1:10">
      <c r="A245" s="1" t="s">
        <v>1355</v>
      </c>
      <c r="B245" s="1" t="s">
        <v>275</v>
      </c>
      <c r="C245" s="1" t="s">
        <v>45</v>
      </c>
      <c r="D245" s="1" t="s">
        <v>727</v>
      </c>
      <c r="E245" s="2">
        <v>4</v>
      </c>
      <c r="F245" s="10">
        <v>291</v>
      </c>
      <c r="G245" s="11">
        <v>971</v>
      </c>
      <c r="H245" s="13">
        <f t="shared" si="6"/>
        <v>242.75</v>
      </c>
      <c r="I245" s="14">
        <f t="shared" si="7"/>
        <v>72.75</v>
      </c>
      <c r="J245" s="12">
        <v>42.3</v>
      </c>
    </row>
    <row r="246" spans="1:10">
      <c r="A246" s="1" t="s">
        <v>1082</v>
      </c>
      <c r="B246" s="1" t="s">
        <v>94</v>
      </c>
      <c r="C246" s="1" t="s">
        <v>56</v>
      </c>
      <c r="D246" s="1" t="s">
        <v>96</v>
      </c>
      <c r="E246" s="2">
        <v>3</v>
      </c>
      <c r="F246" s="10">
        <v>632</v>
      </c>
      <c r="G246" s="11">
        <v>3715.5</v>
      </c>
      <c r="H246" s="13">
        <f t="shared" si="6"/>
        <v>1238.5</v>
      </c>
      <c r="I246" s="14">
        <f t="shared" si="7"/>
        <v>210.66666666666666</v>
      </c>
      <c r="J246" s="12">
        <v>42.13</v>
      </c>
    </row>
    <row r="247" spans="1:10">
      <c r="A247" s="1" t="s">
        <v>1455</v>
      </c>
      <c r="B247" s="1" t="s">
        <v>275</v>
      </c>
      <c r="C247" s="1" t="s">
        <v>45</v>
      </c>
      <c r="D247" s="1" t="s">
        <v>1458</v>
      </c>
      <c r="E247" s="2">
        <v>3</v>
      </c>
      <c r="F247" s="10">
        <v>217</v>
      </c>
      <c r="G247" s="11">
        <v>594</v>
      </c>
      <c r="H247" s="13">
        <f t="shared" si="6"/>
        <v>198</v>
      </c>
      <c r="I247" s="14">
        <f t="shared" si="7"/>
        <v>72.333333333333329</v>
      </c>
      <c r="J247" s="12">
        <v>42.05</v>
      </c>
    </row>
    <row r="248" spans="1:10">
      <c r="A248" s="1" t="s">
        <v>208</v>
      </c>
      <c r="B248" s="1" t="s">
        <v>209</v>
      </c>
      <c r="C248" s="1" t="s">
        <v>22</v>
      </c>
      <c r="D248" s="8" t="s">
        <v>1722</v>
      </c>
      <c r="E248" s="2">
        <v>45</v>
      </c>
      <c r="F248" s="10">
        <v>12445</v>
      </c>
      <c r="G248" s="11">
        <v>187711.35</v>
      </c>
      <c r="H248" s="13">
        <f t="shared" si="6"/>
        <v>4171.3633333333337</v>
      </c>
      <c r="I248" s="14">
        <f t="shared" si="7"/>
        <v>276.55555555555554</v>
      </c>
      <c r="J248" s="12">
        <v>41.2</v>
      </c>
    </row>
    <row r="249" spans="1:10">
      <c r="A249" s="1" t="s">
        <v>1214</v>
      </c>
      <c r="B249" s="1" t="s">
        <v>198</v>
      </c>
      <c r="C249" s="1" t="s">
        <v>45</v>
      </c>
      <c r="D249" s="8" t="s">
        <v>1763</v>
      </c>
      <c r="E249" s="2">
        <v>1</v>
      </c>
      <c r="F249" s="10">
        <v>425</v>
      </c>
      <c r="G249" s="11">
        <v>7290</v>
      </c>
      <c r="H249" s="13">
        <f t="shared" si="6"/>
        <v>7290</v>
      </c>
      <c r="I249" s="14">
        <f t="shared" si="7"/>
        <v>425</v>
      </c>
      <c r="J249" s="12">
        <v>41.06</v>
      </c>
    </row>
    <row r="250" spans="1:10">
      <c r="A250" s="1" t="s">
        <v>978</v>
      </c>
      <c r="B250" s="1" t="s">
        <v>275</v>
      </c>
      <c r="C250" s="1" t="s">
        <v>22</v>
      </c>
      <c r="D250" s="1" t="s">
        <v>981</v>
      </c>
      <c r="E250" s="2">
        <v>12</v>
      </c>
      <c r="F250" s="10">
        <v>841</v>
      </c>
      <c r="G250" s="11">
        <v>2539.5</v>
      </c>
      <c r="H250" s="13">
        <f t="shared" si="6"/>
        <v>211.625</v>
      </c>
      <c r="I250" s="14">
        <f t="shared" si="7"/>
        <v>70.083333333333329</v>
      </c>
      <c r="J250" s="12">
        <v>40.75</v>
      </c>
    </row>
    <row r="251" spans="1:10">
      <c r="A251" s="1" t="s">
        <v>24</v>
      </c>
      <c r="B251" s="1" t="s">
        <v>25</v>
      </c>
      <c r="C251" s="1" t="s">
        <v>22</v>
      </c>
      <c r="D251" s="1" t="s">
        <v>27</v>
      </c>
      <c r="E251" s="2">
        <v>138</v>
      </c>
      <c r="F251" s="10">
        <v>38984</v>
      </c>
      <c r="G251" s="11">
        <v>876792</v>
      </c>
      <c r="H251" s="13">
        <f t="shared" si="6"/>
        <v>6353.565217391304</v>
      </c>
      <c r="I251" s="14">
        <f t="shared" si="7"/>
        <v>282.49275362318838</v>
      </c>
      <c r="J251" s="12">
        <v>40.71</v>
      </c>
    </row>
    <row r="252" spans="1:10">
      <c r="A252" s="1" t="s">
        <v>1217</v>
      </c>
      <c r="B252" s="1" t="s">
        <v>198</v>
      </c>
      <c r="C252" s="1" t="s">
        <v>11</v>
      </c>
      <c r="D252" s="1" t="s">
        <v>1217</v>
      </c>
      <c r="E252" s="2">
        <v>1</v>
      </c>
      <c r="F252" s="10">
        <v>420</v>
      </c>
      <c r="G252" s="11">
        <v>7028.5</v>
      </c>
      <c r="H252" s="13">
        <f t="shared" si="6"/>
        <v>7028.5</v>
      </c>
      <c r="I252" s="14">
        <f t="shared" si="7"/>
        <v>420</v>
      </c>
      <c r="J252" s="12">
        <v>40.58</v>
      </c>
    </row>
    <row r="253" spans="1:10">
      <c r="A253" s="1" t="s">
        <v>673</v>
      </c>
      <c r="B253" s="1" t="s">
        <v>570</v>
      </c>
      <c r="C253" s="1" t="s">
        <v>22</v>
      </c>
      <c r="D253" s="1" t="s">
        <v>676</v>
      </c>
      <c r="E253" s="2">
        <v>18</v>
      </c>
      <c r="F253" s="10">
        <v>1815</v>
      </c>
      <c r="G253" s="11">
        <v>17317.5</v>
      </c>
      <c r="H253" s="13">
        <f t="shared" si="6"/>
        <v>962.08333333333337</v>
      </c>
      <c r="I253" s="14">
        <f t="shared" si="7"/>
        <v>100.83333333333333</v>
      </c>
      <c r="J253" s="12">
        <v>40.33</v>
      </c>
    </row>
    <row r="254" spans="1:10">
      <c r="A254" s="1" t="s">
        <v>717</v>
      </c>
      <c r="B254" s="1" t="s">
        <v>29</v>
      </c>
      <c r="C254" s="1" t="s">
        <v>19</v>
      </c>
      <c r="D254" s="1" t="s">
        <v>720</v>
      </c>
      <c r="E254" s="2">
        <v>8</v>
      </c>
      <c r="F254" s="10">
        <v>1658</v>
      </c>
      <c r="G254" s="11">
        <v>33334.5</v>
      </c>
      <c r="H254" s="13">
        <f t="shared" si="6"/>
        <v>4166.8125</v>
      </c>
      <c r="I254" s="14">
        <f t="shared" si="7"/>
        <v>207.25</v>
      </c>
      <c r="J254" s="12">
        <v>40.24</v>
      </c>
    </row>
    <row r="255" spans="1:10">
      <c r="A255" s="8" t="s">
        <v>1705</v>
      </c>
      <c r="B255" s="8" t="s">
        <v>198</v>
      </c>
      <c r="C255" s="1" t="s">
        <v>11</v>
      </c>
      <c r="D255" s="8" t="s">
        <v>1764</v>
      </c>
      <c r="E255" s="2">
        <v>1</v>
      </c>
      <c r="F255" s="10">
        <v>416</v>
      </c>
      <c r="G255" s="11">
        <v>5715</v>
      </c>
      <c r="H255" s="13">
        <f t="shared" si="6"/>
        <v>5715</v>
      </c>
      <c r="I255" s="14">
        <f t="shared" si="7"/>
        <v>416</v>
      </c>
      <c r="J255" s="12">
        <v>40.19</v>
      </c>
    </row>
    <row r="256" spans="1:10">
      <c r="A256" s="1" t="s">
        <v>539</v>
      </c>
      <c r="B256" s="1" t="s">
        <v>33</v>
      </c>
      <c r="C256" s="1" t="s">
        <v>34</v>
      </c>
      <c r="D256" s="1" t="s">
        <v>33</v>
      </c>
      <c r="E256" s="2">
        <v>4</v>
      </c>
      <c r="F256" s="10">
        <v>2803</v>
      </c>
      <c r="G256" s="11">
        <v>42827.5</v>
      </c>
      <c r="H256" s="13">
        <f t="shared" si="6"/>
        <v>10706.875</v>
      </c>
      <c r="I256" s="14">
        <f t="shared" si="7"/>
        <v>700.75</v>
      </c>
      <c r="J256" s="12">
        <v>40.04</v>
      </c>
    </row>
    <row r="257" spans="1:10">
      <c r="A257" s="1" t="s">
        <v>1406</v>
      </c>
      <c r="B257" s="1" t="s">
        <v>1407</v>
      </c>
      <c r="C257" s="1" t="s">
        <v>22</v>
      </c>
      <c r="D257" s="1" t="s">
        <v>1409</v>
      </c>
      <c r="E257" s="2">
        <v>10</v>
      </c>
      <c r="F257" s="10">
        <v>240</v>
      </c>
      <c r="G257" s="11">
        <v>500</v>
      </c>
      <c r="H257" s="13">
        <f t="shared" si="6"/>
        <v>50</v>
      </c>
      <c r="I257" s="14">
        <f t="shared" si="7"/>
        <v>24</v>
      </c>
      <c r="J257" s="12">
        <v>40</v>
      </c>
    </row>
    <row r="258" spans="1:10">
      <c r="A258" s="1" t="s">
        <v>1347</v>
      </c>
      <c r="B258" s="1" t="s">
        <v>138</v>
      </c>
      <c r="C258" s="1" t="s">
        <v>19</v>
      </c>
      <c r="D258" s="1" t="s">
        <v>1350</v>
      </c>
      <c r="E258" s="2">
        <v>1</v>
      </c>
      <c r="F258" s="10">
        <v>295</v>
      </c>
      <c r="G258" s="11">
        <v>1063</v>
      </c>
      <c r="H258" s="13">
        <f t="shared" si="6"/>
        <v>1063</v>
      </c>
      <c r="I258" s="14">
        <f t="shared" si="7"/>
        <v>295</v>
      </c>
      <c r="J258" s="12">
        <v>39.81</v>
      </c>
    </row>
    <row r="259" spans="1:10">
      <c r="A259" s="1" t="s">
        <v>479</v>
      </c>
      <c r="B259" s="1" t="s">
        <v>78</v>
      </c>
      <c r="C259" s="1" t="s">
        <v>19</v>
      </c>
      <c r="D259" s="1" t="s">
        <v>482</v>
      </c>
      <c r="E259" s="2">
        <v>37</v>
      </c>
      <c r="F259" s="10">
        <v>3663</v>
      </c>
      <c r="G259" s="11">
        <v>43966.9</v>
      </c>
      <c r="H259" s="13">
        <f t="shared" si="6"/>
        <v>1188.2945945945946</v>
      </c>
      <c r="I259" s="14">
        <f t="shared" si="7"/>
        <v>99</v>
      </c>
      <c r="J259" s="12">
        <v>39.6</v>
      </c>
    </row>
    <row r="260" spans="1:10">
      <c r="A260" s="1" t="s">
        <v>228</v>
      </c>
      <c r="B260" s="8" t="s">
        <v>1677</v>
      </c>
      <c r="C260" s="8" t="s">
        <v>22</v>
      </c>
      <c r="D260" s="1" t="s">
        <v>53</v>
      </c>
      <c r="E260" s="2">
        <v>33</v>
      </c>
      <c r="F260" s="10">
        <v>10098</v>
      </c>
      <c r="G260" s="11">
        <v>150110</v>
      </c>
      <c r="H260" s="13">
        <f t="shared" si="6"/>
        <v>4548.787878787879</v>
      </c>
      <c r="I260" s="14">
        <f t="shared" si="7"/>
        <v>306</v>
      </c>
      <c r="J260" s="12">
        <v>39.43</v>
      </c>
    </row>
    <row r="261" spans="1:10">
      <c r="A261" t="s">
        <v>1708</v>
      </c>
      <c r="B261" s="8" t="s">
        <v>1677</v>
      </c>
      <c r="C261" s="8" t="s">
        <v>11</v>
      </c>
      <c r="D261" s="1" t="s">
        <v>1331</v>
      </c>
      <c r="E261" s="2">
        <v>1</v>
      </c>
      <c r="F261" s="10">
        <v>303</v>
      </c>
      <c r="G261" s="11">
        <v>3646</v>
      </c>
      <c r="H261" s="13">
        <f t="shared" si="6"/>
        <v>3646</v>
      </c>
      <c r="I261" s="14">
        <f t="shared" si="7"/>
        <v>303</v>
      </c>
      <c r="J261" s="12">
        <v>39.049999999999997</v>
      </c>
    </row>
    <row r="262" spans="1:10">
      <c r="A262" s="1" t="s">
        <v>471</v>
      </c>
      <c r="B262" s="1" t="s">
        <v>297</v>
      </c>
      <c r="C262" s="1" t="s">
        <v>45</v>
      </c>
      <c r="D262" s="1" t="s">
        <v>474</v>
      </c>
      <c r="E262" s="2">
        <v>11</v>
      </c>
      <c r="F262" s="10">
        <v>3704</v>
      </c>
      <c r="G262" s="11">
        <v>61359</v>
      </c>
      <c r="H262" s="13">
        <f t="shared" ref="H262:H325" si="8">G262/E262</f>
        <v>5578.090909090909</v>
      </c>
      <c r="I262" s="14">
        <f t="shared" ref="I262:I325" si="9">F262/E262</f>
        <v>336.72727272727275</v>
      </c>
      <c r="J262" s="12">
        <v>38.93</v>
      </c>
    </row>
    <row r="263" spans="1:10">
      <c r="A263" s="1" t="s">
        <v>13</v>
      </c>
      <c r="B263" s="1" t="s">
        <v>14</v>
      </c>
      <c r="C263" s="1" t="s">
        <v>7</v>
      </c>
      <c r="D263" s="1" t="s">
        <v>16</v>
      </c>
      <c r="E263" s="2">
        <v>102</v>
      </c>
      <c r="F263" s="10">
        <v>50290</v>
      </c>
      <c r="G263" s="11">
        <v>1958681.32</v>
      </c>
      <c r="H263" s="13">
        <f t="shared" si="8"/>
        <v>19202.758039215685</v>
      </c>
      <c r="I263" s="14">
        <f t="shared" si="9"/>
        <v>493.03921568627453</v>
      </c>
      <c r="J263" s="12">
        <v>38.909999999999997</v>
      </c>
    </row>
    <row r="264" spans="1:10">
      <c r="A264" s="1" t="s">
        <v>154</v>
      </c>
      <c r="B264" s="1" t="s">
        <v>75</v>
      </c>
      <c r="C264" s="1" t="s">
        <v>19</v>
      </c>
      <c r="D264" s="1" t="s">
        <v>157</v>
      </c>
      <c r="E264" s="2">
        <v>53</v>
      </c>
      <c r="F264" s="10">
        <v>15440</v>
      </c>
      <c r="G264" s="11">
        <v>353351</v>
      </c>
      <c r="H264" s="13">
        <f t="shared" si="8"/>
        <v>6667</v>
      </c>
      <c r="I264" s="14">
        <f t="shared" si="9"/>
        <v>291.32075471698113</v>
      </c>
      <c r="J264" s="12">
        <v>38.840000000000003</v>
      </c>
    </row>
    <row r="265" spans="1:10">
      <c r="A265" s="1" t="s">
        <v>1298</v>
      </c>
      <c r="B265" s="1" t="s">
        <v>625</v>
      </c>
      <c r="C265" s="1" t="s">
        <v>56</v>
      </c>
      <c r="D265" s="1" t="s">
        <v>1301</v>
      </c>
      <c r="E265" s="2">
        <v>7</v>
      </c>
      <c r="F265" s="10">
        <v>326</v>
      </c>
      <c r="G265" s="11">
        <v>2166</v>
      </c>
      <c r="H265" s="13">
        <f t="shared" si="8"/>
        <v>309.42857142857144</v>
      </c>
      <c r="I265" s="14">
        <f t="shared" si="9"/>
        <v>46.571428571428569</v>
      </c>
      <c r="J265" s="12">
        <v>38.81</v>
      </c>
    </row>
    <row r="266" spans="1:10">
      <c r="A266" s="1" t="s">
        <v>1050</v>
      </c>
      <c r="B266" s="1" t="s">
        <v>896</v>
      </c>
      <c r="C266" s="1" t="s">
        <v>22</v>
      </c>
      <c r="D266" s="1" t="s">
        <v>896</v>
      </c>
      <c r="E266" s="2">
        <v>11</v>
      </c>
      <c r="F266" s="10">
        <v>695</v>
      </c>
      <c r="G266" s="11">
        <v>5014</v>
      </c>
      <c r="H266" s="13">
        <f t="shared" si="8"/>
        <v>455.81818181818181</v>
      </c>
      <c r="I266" s="14">
        <f t="shared" si="9"/>
        <v>63.18181818181818</v>
      </c>
      <c r="J266" s="12">
        <v>38.76</v>
      </c>
    </row>
    <row r="267" spans="1:10">
      <c r="A267" s="1" t="s">
        <v>36</v>
      </c>
      <c r="B267" s="1" t="s">
        <v>37</v>
      </c>
      <c r="C267" s="1" t="s">
        <v>22</v>
      </c>
      <c r="D267" s="1" t="s">
        <v>39</v>
      </c>
      <c r="E267" s="2">
        <v>117</v>
      </c>
      <c r="F267" s="10">
        <v>36691</v>
      </c>
      <c r="G267" s="11">
        <v>745383.43</v>
      </c>
      <c r="H267" s="13">
        <f t="shared" si="8"/>
        <v>6370.7985470085478</v>
      </c>
      <c r="I267" s="14">
        <f t="shared" si="9"/>
        <v>313.59829059829059</v>
      </c>
      <c r="J267" s="12">
        <v>38.57</v>
      </c>
    </row>
    <row r="268" spans="1:10">
      <c r="A268" s="1" t="s">
        <v>838</v>
      </c>
      <c r="B268" s="1" t="s">
        <v>198</v>
      </c>
      <c r="C268" s="1" t="s">
        <v>22</v>
      </c>
      <c r="D268" s="1" t="s">
        <v>841</v>
      </c>
      <c r="E268" s="2">
        <v>3</v>
      </c>
      <c r="F268" s="10">
        <v>1177</v>
      </c>
      <c r="G268" s="11">
        <v>15558.25</v>
      </c>
      <c r="H268" s="13">
        <f t="shared" si="8"/>
        <v>5186.083333333333</v>
      </c>
      <c r="I268" s="14">
        <f t="shared" si="9"/>
        <v>392.33333333333331</v>
      </c>
      <c r="J268" s="12">
        <v>37.909999999999997</v>
      </c>
    </row>
    <row r="269" spans="1:10">
      <c r="A269" s="1" t="s">
        <v>278</v>
      </c>
      <c r="B269" s="1" t="s">
        <v>63</v>
      </c>
      <c r="C269" s="1" t="s">
        <v>45</v>
      </c>
      <c r="D269" s="8" t="s">
        <v>1723</v>
      </c>
      <c r="E269" s="2">
        <v>24</v>
      </c>
      <c r="F269" s="10">
        <v>7251</v>
      </c>
      <c r="G269" s="11">
        <v>193588.61</v>
      </c>
      <c r="H269" s="13">
        <f t="shared" si="8"/>
        <v>8066.1920833333324</v>
      </c>
      <c r="I269" s="14">
        <f t="shared" si="9"/>
        <v>302.125</v>
      </c>
      <c r="J269" s="12">
        <v>37.770000000000003</v>
      </c>
    </row>
    <row r="270" spans="1:10">
      <c r="A270" s="1" t="s">
        <v>1282</v>
      </c>
      <c r="B270" s="1" t="s">
        <v>597</v>
      </c>
      <c r="C270" s="1" t="s">
        <v>19</v>
      </c>
      <c r="D270" s="1" t="s">
        <v>597</v>
      </c>
      <c r="E270" s="2">
        <v>2</v>
      </c>
      <c r="F270" s="10">
        <v>336</v>
      </c>
      <c r="G270" s="11">
        <v>1181</v>
      </c>
      <c r="H270" s="13">
        <f t="shared" si="8"/>
        <v>590.5</v>
      </c>
      <c r="I270" s="14">
        <f t="shared" si="9"/>
        <v>168</v>
      </c>
      <c r="J270" s="12">
        <v>37.33</v>
      </c>
    </row>
    <row r="271" spans="1:10">
      <c r="A271" s="1" t="s">
        <v>966</v>
      </c>
      <c r="B271" s="8" t="s">
        <v>1699</v>
      </c>
      <c r="C271" s="8" t="s">
        <v>22</v>
      </c>
      <c r="D271" s="1" t="s">
        <v>967</v>
      </c>
      <c r="E271" s="2">
        <v>35</v>
      </c>
      <c r="F271" s="10">
        <v>866</v>
      </c>
      <c r="G271" s="11">
        <v>8836.5</v>
      </c>
      <c r="H271" s="13">
        <f t="shared" si="8"/>
        <v>252.47142857142856</v>
      </c>
      <c r="I271" s="14">
        <f t="shared" si="9"/>
        <v>24.742857142857144</v>
      </c>
      <c r="J271" s="12">
        <v>37.28</v>
      </c>
    </row>
    <row r="272" spans="1:10">
      <c r="A272" s="8" t="s">
        <v>1697</v>
      </c>
      <c r="B272" s="8" t="s">
        <v>297</v>
      </c>
      <c r="C272" s="1" t="s">
        <v>45</v>
      </c>
      <c r="D272" s="1" t="s">
        <v>931</v>
      </c>
      <c r="E272" s="2">
        <v>3</v>
      </c>
      <c r="F272" s="10">
        <v>965</v>
      </c>
      <c r="G272" s="11">
        <v>13719</v>
      </c>
      <c r="H272" s="13">
        <f t="shared" si="8"/>
        <v>4573</v>
      </c>
      <c r="I272" s="14">
        <f t="shared" si="9"/>
        <v>321.66666666666669</v>
      </c>
      <c r="J272" s="12">
        <v>37.19</v>
      </c>
    </row>
    <row r="273" spans="1:10">
      <c r="A273" s="1" t="s">
        <v>710</v>
      </c>
      <c r="B273" s="1" t="s">
        <v>78</v>
      </c>
      <c r="C273" s="1" t="s">
        <v>19</v>
      </c>
      <c r="D273" s="8" t="s">
        <v>1746</v>
      </c>
      <c r="E273" s="2">
        <v>18</v>
      </c>
      <c r="F273" s="10">
        <v>1666</v>
      </c>
      <c r="G273" s="11">
        <v>25436</v>
      </c>
      <c r="H273" s="13">
        <f t="shared" si="8"/>
        <v>1413.1111111111111</v>
      </c>
      <c r="I273" s="14">
        <f t="shared" si="9"/>
        <v>92.555555555555557</v>
      </c>
      <c r="J273" s="12">
        <v>37.020000000000003</v>
      </c>
    </row>
    <row r="274" spans="1:10">
      <c r="A274" s="8" t="s">
        <v>1742</v>
      </c>
      <c r="B274" s="8" t="s">
        <v>198</v>
      </c>
      <c r="C274" s="1" t="s">
        <v>45</v>
      </c>
      <c r="D274" s="1" t="s">
        <v>651</v>
      </c>
      <c r="E274" s="2">
        <v>5</v>
      </c>
      <c r="F274" s="10">
        <v>1911</v>
      </c>
      <c r="G274" s="11">
        <v>24573.25</v>
      </c>
      <c r="H274" s="13">
        <f t="shared" si="8"/>
        <v>4914.6499999999996</v>
      </c>
      <c r="I274" s="14">
        <f t="shared" si="9"/>
        <v>382.2</v>
      </c>
      <c r="J274" s="12">
        <v>36.93</v>
      </c>
    </row>
    <row r="275" spans="1:10">
      <c r="A275" s="1" t="s">
        <v>506</v>
      </c>
      <c r="B275" s="1" t="s">
        <v>297</v>
      </c>
      <c r="C275" s="1" t="s">
        <v>45</v>
      </c>
      <c r="D275" s="1" t="s">
        <v>490</v>
      </c>
      <c r="E275" s="2">
        <v>10</v>
      </c>
      <c r="F275" s="10">
        <v>3176</v>
      </c>
      <c r="G275" s="11">
        <v>58117</v>
      </c>
      <c r="H275" s="13">
        <f t="shared" si="8"/>
        <v>5811.7</v>
      </c>
      <c r="I275" s="14">
        <f t="shared" si="9"/>
        <v>317.60000000000002</v>
      </c>
      <c r="J275" s="12">
        <v>36.72</v>
      </c>
    </row>
    <row r="276" spans="1:10">
      <c r="A276" s="1" t="s">
        <v>1256</v>
      </c>
      <c r="B276" s="1" t="s">
        <v>198</v>
      </c>
      <c r="C276" s="1" t="s">
        <v>45</v>
      </c>
      <c r="D276" s="1" t="s">
        <v>1259</v>
      </c>
      <c r="E276" s="2">
        <v>1</v>
      </c>
      <c r="F276" s="10">
        <v>378</v>
      </c>
      <c r="G276" s="11">
        <v>6267.55</v>
      </c>
      <c r="H276" s="13">
        <f t="shared" si="8"/>
        <v>6267.55</v>
      </c>
      <c r="I276" s="14">
        <f t="shared" si="9"/>
        <v>378</v>
      </c>
      <c r="J276" s="12">
        <v>36.520000000000003</v>
      </c>
    </row>
    <row r="277" spans="1:10">
      <c r="A277" s="1" t="s">
        <v>600</v>
      </c>
      <c r="B277" s="1" t="s">
        <v>198</v>
      </c>
      <c r="C277" s="1" t="s">
        <v>45</v>
      </c>
      <c r="D277" s="1" t="s">
        <v>603</v>
      </c>
      <c r="E277" s="2">
        <v>6</v>
      </c>
      <c r="F277" s="10">
        <v>2259</v>
      </c>
      <c r="G277" s="11">
        <v>15900.8</v>
      </c>
      <c r="H277" s="13">
        <f t="shared" si="8"/>
        <v>2650.1333333333332</v>
      </c>
      <c r="I277" s="14">
        <f t="shared" si="9"/>
        <v>376.5</v>
      </c>
      <c r="J277" s="12">
        <v>36.380000000000003</v>
      </c>
    </row>
    <row r="278" spans="1:10">
      <c r="A278" s="1" t="s">
        <v>1379</v>
      </c>
      <c r="B278" s="1" t="s">
        <v>138</v>
      </c>
      <c r="C278" s="1" t="s">
        <v>34</v>
      </c>
      <c r="D278" s="1" t="s">
        <v>1379</v>
      </c>
      <c r="E278" s="2">
        <v>1</v>
      </c>
      <c r="F278" s="10">
        <v>269</v>
      </c>
      <c r="G278" s="11">
        <v>2599</v>
      </c>
      <c r="H278" s="13">
        <f t="shared" si="8"/>
        <v>2599</v>
      </c>
      <c r="I278" s="14">
        <f t="shared" si="9"/>
        <v>269</v>
      </c>
      <c r="J278" s="12">
        <v>36.299999999999997</v>
      </c>
    </row>
    <row r="279" spans="1:10">
      <c r="A279" s="1" t="s">
        <v>1302</v>
      </c>
      <c r="B279" s="1" t="s">
        <v>597</v>
      </c>
      <c r="C279" s="1" t="s">
        <v>45</v>
      </c>
      <c r="D279" s="1" t="s">
        <v>174</v>
      </c>
      <c r="E279" s="2">
        <v>2</v>
      </c>
      <c r="F279" s="10">
        <v>325</v>
      </c>
      <c r="G279" s="11">
        <v>2247</v>
      </c>
      <c r="H279" s="13">
        <f t="shared" si="8"/>
        <v>1123.5</v>
      </c>
      <c r="I279" s="14">
        <f t="shared" si="9"/>
        <v>162.5</v>
      </c>
      <c r="J279" s="12">
        <v>36.11</v>
      </c>
    </row>
    <row r="280" spans="1:10">
      <c r="A280" s="1" t="s">
        <v>814</v>
      </c>
      <c r="B280" s="1" t="s">
        <v>297</v>
      </c>
      <c r="C280" s="1" t="s">
        <v>45</v>
      </c>
      <c r="D280" s="8" t="s">
        <v>1748</v>
      </c>
      <c r="E280" s="2">
        <v>4</v>
      </c>
      <c r="F280" s="10">
        <v>1244</v>
      </c>
      <c r="G280" s="11">
        <v>11089</v>
      </c>
      <c r="H280" s="13">
        <f t="shared" si="8"/>
        <v>2772.25</v>
      </c>
      <c r="I280" s="14">
        <f t="shared" si="9"/>
        <v>311</v>
      </c>
      <c r="J280" s="12">
        <v>35.950000000000003</v>
      </c>
    </row>
    <row r="281" spans="1:10">
      <c r="A281" s="1" t="s">
        <v>74</v>
      </c>
      <c r="B281" s="1" t="s">
        <v>75</v>
      </c>
      <c r="C281" s="1" t="s">
        <v>22</v>
      </c>
      <c r="D281" s="8" t="s">
        <v>1716</v>
      </c>
      <c r="E281" s="2">
        <v>97</v>
      </c>
      <c r="F281" s="10">
        <v>25869</v>
      </c>
      <c r="G281" s="11">
        <v>254676</v>
      </c>
      <c r="H281" s="13">
        <f t="shared" si="8"/>
        <v>2625.5257731958764</v>
      </c>
      <c r="I281" s="14">
        <f t="shared" si="9"/>
        <v>266.69072164948454</v>
      </c>
      <c r="J281" s="12">
        <v>35.85</v>
      </c>
    </row>
    <row r="282" spans="1:10">
      <c r="A282" s="1" t="s">
        <v>747</v>
      </c>
      <c r="B282" s="1" t="s">
        <v>59</v>
      </c>
      <c r="C282" s="1" t="s">
        <v>307</v>
      </c>
      <c r="D282" s="1" t="s">
        <v>308</v>
      </c>
      <c r="E282" s="2">
        <v>6</v>
      </c>
      <c r="F282" s="10">
        <v>1538</v>
      </c>
      <c r="G282" s="11">
        <v>35047.199999999997</v>
      </c>
      <c r="H282" s="13">
        <f t="shared" si="8"/>
        <v>5841.2</v>
      </c>
      <c r="I282" s="14">
        <f t="shared" si="9"/>
        <v>256.33333333333331</v>
      </c>
      <c r="J282" s="12">
        <v>35.6</v>
      </c>
    </row>
    <row r="283" spans="1:10">
      <c r="A283" s="1" t="s">
        <v>1274</v>
      </c>
      <c r="B283" s="1" t="s">
        <v>896</v>
      </c>
      <c r="C283" s="1" t="s">
        <v>22</v>
      </c>
      <c r="D283" s="1" t="s">
        <v>1277</v>
      </c>
      <c r="E283" s="2">
        <v>6</v>
      </c>
      <c r="F283" s="10">
        <v>348</v>
      </c>
      <c r="G283" s="11">
        <v>2599</v>
      </c>
      <c r="H283" s="13">
        <f t="shared" si="8"/>
        <v>433.16666666666669</v>
      </c>
      <c r="I283" s="14">
        <f t="shared" si="9"/>
        <v>58</v>
      </c>
      <c r="J283" s="12">
        <v>35.58</v>
      </c>
    </row>
    <row r="284" spans="1:10">
      <c r="A284" s="1" t="s">
        <v>583</v>
      </c>
      <c r="B284" s="1" t="s">
        <v>138</v>
      </c>
      <c r="C284" s="1" t="s">
        <v>22</v>
      </c>
      <c r="D284" s="1" t="s">
        <v>140</v>
      </c>
      <c r="E284" s="2">
        <v>9</v>
      </c>
      <c r="F284" s="10">
        <v>2356</v>
      </c>
      <c r="G284" s="11">
        <v>16346.35</v>
      </c>
      <c r="H284" s="13">
        <f t="shared" si="8"/>
        <v>1816.2611111111112</v>
      </c>
      <c r="I284" s="14">
        <f t="shared" si="9"/>
        <v>261.77777777777777</v>
      </c>
      <c r="J284" s="12">
        <v>35.33</v>
      </c>
    </row>
    <row r="285" spans="1:10">
      <c r="A285" s="1" t="s">
        <v>309</v>
      </c>
      <c r="B285" s="1" t="s">
        <v>248</v>
      </c>
      <c r="C285" s="1" t="s">
        <v>307</v>
      </c>
      <c r="D285" s="1" t="s">
        <v>312</v>
      </c>
      <c r="E285" s="2">
        <v>54</v>
      </c>
      <c r="F285" s="10">
        <v>6337</v>
      </c>
      <c r="G285" s="11">
        <v>98007</v>
      </c>
      <c r="H285" s="13">
        <f t="shared" si="8"/>
        <v>1814.9444444444443</v>
      </c>
      <c r="I285" s="14">
        <f t="shared" si="9"/>
        <v>117.35185185185185</v>
      </c>
      <c r="J285" s="12">
        <v>35.24</v>
      </c>
    </row>
    <row r="286" spans="1:10">
      <c r="A286" s="1" t="s">
        <v>1026</v>
      </c>
      <c r="B286" s="1" t="s">
        <v>198</v>
      </c>
      <c r="C286" s="1" t="s">
        <v>34</v>
      </c>
      <c r="D286" s="1" t="s">
        <v>1029</v>
      </c>
      <c r="E286" s="2">
        <v>2</v>
      </c>
      <c r="F286" s="10">
        <v>721</v>
      </c>
      <c r="G286" s="11">
        <v>3981</v>
      </c>
      <c r="H286" s="13">
        <f t="shared" si="8"/>
        <v>1990.5</v>
      </c>
      <c r="I286" s="14">
        <f t="shared" si="9"/>
        <v>360.5</v>
      </c>
      <c r="J286" s="12">
        <v>34.83</v>
      </c>
    </row>
    <row r="287" spans="1:10">
      <c r="A287" s="1" t="s">
        <v>85</v>
      </c>
      <c r="B287" s="1" t="s">
        <v>86</v>
      </c>
      <c r="C287" s="1" t="s">
        <v>19</v>
      </c>
      <c r="D287" s="8" t="s">
        <v>1717</v>
      </c>
      <c r="E287" s="2">
        <v>84</v>
      </c>
      <c r="F287" s="10">
        <v>23551</v>
      </c>
      <c r="G287" s="11">
        <v>554449</v>
      </c>
      <c r="H287" s="13">
        <f t="shared" si="8"/>
        <v>6600.583333333333</v>
      </c>
      <c r="I287" s="14">
        <f t="shared" si="9"/>
        <v>280.36904761904759</v>
      </c>
      <c r="J287" s="12">
        <v>34.57</v>
      </c>
    </row>
    <row r="288" spans="1:10">
      <c r="A288" s="1" t="s">
        <v>182</v>
      </c>
      <c r="B288" s="1" t="s">
        <v>138</v>
      </c>
      <c r="C288" s="1" t="s">
        <v>22</v>
      </c>
      <c r="D288" s="1" t="s">
        <v>140</v>
      </c>
      <c r="E288" s="2">
        <v>54</v>
      </c>
      <c r="F288" s="10">
        <v>13796</v>
      </c>
      <c r="G288" s="11">
        <v>145316.75</v>
      </c>
      <c r="H288" s="13">
        <f t="shared" si="8"/>
        <v>2691.0509259259261</v>
      </c>
      <c r="I288" s="14">
        <f t="shared" si="9"/>
        <v>255.4814814814815</v>
      </c>
      <c r="J288" s="12">
        <v>34.479999999999997</v>
      </c>
    </row>
    <row r="289" spans="1:10">
      <c r="A289" s="1" t="s">
        <v>171</v>
      </c>
      <c r="B289" s="1" t="s">
        <v>63</v>
      </c>
      <c r="C289" s="1" t="s">
        <v>45</v>
      </c>
      <c r="D289" s="1" t="s">
        <v>174</v>
      </c>
      <c r="E289" s="2">
        <v>52</v>
      </c>
      <c r="F289" s="10">
        <v>14289</v>
      </c>
      <c r="G289" s="11">
        <v>393787.25</v>
      </c>
      <c r="H289" s="13">
        <f t="shared" si="8"/>
        <v>7572.8317307692305</v>
      </c>
      <c r="I289" s="14">
        <f t="shared" si="9"/>
        <v>274.78846153846155</v>
      </c>
      <c r="J289" s="12">
        <v>34.33</v>
      </c>
    </row>
    <row r="290" spans="1:10">
      <c r="A290" s="1" t="s">
        <v>1070</v>
      </c>
      <c r="B290" s="1" t="s">
        <v>625</v>
      </c>
      <c r="C290" s="1" t="s">
        <v>56</v>
      </c>
      <c r="D290" s="1" t="s">
        <v>1073</v>
      </c>
      <c r="E290" s="2">
        <v>16</v>
      </c>
      <c r="F290" s="10">
        <v>661</v>
      </c>
      <c r="G290" s="11">
        <v>4806</v>
      </c>
      <c r="H290" s="13">
        <f t="shared" si="8"/>
        <v>300.375</v>
      </c>
      <c r="I290" s="14">
        <f t="shared" si="9"/>
        <v>41.3125</v>
      </c>
      <c r="J290" s="12">
        <v>34.25</v>
      </c>
    </row>
    <row r="291" spans="1:10">
      <c r="A291" s="1" t="s">
        <v>512</v>
      </c>
      <c r="B291" s="1" t="s">
        <v>513</v>
      </c>
      <c r="C291" s="1" t="s">
        <v>19</v>
      </c>
      <c r="D291" s="8" t="s">
        <v>1732</v>
      </c>
      <c r="E291" s="2">
        <v>26</v>
      </c>
      <c r="F291" s="10">
        <v>3090</v>
      </c>
      <c r="G291" s="11">
        <v>51914.3</v>
      </c>
      <c r="H291" s="13">
        <f t="shared" si="8"/>
        <v>1996.7038461538464</v>
      </c>
      <c r="I291" s="14">
        <f t="shared" si="9"/>
        <v>118.84615384615384</v>
      </c>
      <c r="J291" s="12">
        <v>34.19</v>
      </c>
    </row>
    <row r="292" spans="1:10">
      <c r="A292" s="1" t="s">
        <v>624</v>
      </c>
      <c r="B292" s="1" t="s">
        <v>625</v>
      </c>
      <c r="C292" s="1" t="s">
        <v>307</v>
      </c>
      <c r="D292" s="1" t="s">
        <v>627</v>
      </c>
      <c r="E292" s="2">
        <v>51</v>
      </c>
      <c r="F292" s="10">
        <v>2074</v>
      </c>
      <c r="G292" s="11">
        <v>22164</v>
      </c>
      <c r="H292" s="13">
        <f t="shared" si="8"/>
        <v>434.58823529411762</v>
      </c>
      <c r="I292" s="14">
        <f t="shared" si="9"/>
        <v>40.666666666666664</v>
      </c>
      <c r="J292" s="12">
        <v>33.89</v>
      </c>
    </row>
    <row r="293" spans="1:10">
      <c r="A293" s="1" t="s">
        <v>70</v>
      </c>
      <c r="B293" s="1" t="s">
        <v>37</v>
      </c>
      <c r="C293" s="1" t="s">
        <v>22</v>
      </c>
      <c r="D293" s="1" t="s">
        <v>73</v>
      </c>
      <c r="E293" s="2">
        <v>96</v>
      </c>
      <c r="F293" s="10">
        <v>26378</v>
      </c>
      <c r="G293" s="11">
        <v>527286.06000000006</v>
      </c>
      <c r="H293" s="13">
        <f t="shared" si="8"/>
        <v>5492.5631250000006</v>
      </c>
      <c r="I293" s="14">
        <f t="shared" si="9"/>
        <v>274.77083333333331</v>
      </c>
      <c r="J293" s="12">
        <v>33.799999999999997</v>
      </c>
    </row>
    <row r="294" spans="1:10">
      <c r="A294" s="1" t="s">
        <v>691</v>
      </c>
      <c r="B294" s="1" t="s">
        <v>198</v>
      </c>
      <c r="C294" s="1" t="s">
        <v>22</v>
      </c>
      <c r="D294" s="8" t="s">
        <v>1743</v>
      </c>
      <c r="E294" s="2">
        <v>5</v>
      </c>
      <c r="F294" s="10">
        <v>1740</v>
      </c>
      <c r="G294" s="11">
        <v>7278</v>
      </c>
      <c r="H294" s="13">
        <f t="shared" si="8"/>
        <v>1455.6</v>
      </c>
      <c r="I294" s="14">
        <f t="shared" si="9"/>
        <v>348</v>
      </c>
      <c r="J294" s="12">
        <v>33.619999999999997</v>
      </c>
    </row>
    <row r="295" spans="1:10">
      <c r="A295" s="1" t="s">
        <v>1159</v>
      </c>
      <c r="B295" s="8" t="s">
        <v>1677</v>
      </c>
      <c r="C295" s="8" t="s">
        <v>45</v>
      </c>
      <c r="D295" s="1" t="s">
        <v>1100</v>
      </c>
      <c r="E295" s="2">
        <v>2</v>
      </c>
      <c r="F295" s="10">
        <v>518</v>
      </c>
      <c r="G295" s="11">
        <v>3106.62</v>
      </c>
      <c r="H295" s="13">
        <f t="shared" si="8"/>
        <v>1553.31</v>
      </c>
      <c r="I295" s="14">
        <f t="shared" si="9"/>
        <v>259</v>
      </c>
      <c r="J295" s="12">
        <v>33.380000000000003</v>
      </c>
    </row>
    <row r="296" spans="1:10">
      <c r="A296" s="1" t="s">
        <v>794</v>
      </c>
      <c r="B296" s="1" t="s">
        <v>404</v>
      </c>
      <c r="C296" s="1" t="s">
        <v>7</v>
      </c>
      <c r="D296" s="1" t="s">
        <v>797</v>
      </c>
      <c r="E296" s="2">
        <v>4</v>
      </c>
      <c r="F296" s="10">
        <v>1304</v>
      </c>
      <c r="G296" s="11">
        <v>11096</v>
      </c>
      <c r="H296" s="13">
        <f t="shared" si="8"/>
        <v>2774</v>
      </c>
      <c r="I296" s="14">
        <f t="shared" si="9"/>
        <v>326</v>
      </c>
      <c r="J296" s="12">
        <v>32.9</v>
      </c>
    </row>
    <row r="297" spans="1:10">
      <c r="A297" s="1" t="s">
        <v>1008</v>
      </c>
      <c r="B297" s="1" t="s">
        <v>597</v>
      </c>
      <c r="C297" s="1" t="s">
        <v>45</v>
      </c>
      <c r="D297" s="1" t="s">
        <v>1008</v>
      </c>
      <c r="E297" s="2">
        <v>5</v>
      </c>
      <c r="F297" s="10">
        <v>740</v>
      </c>
      <c r="G297" s="11">
        <v>0</v>
      </c>
      <c r="H297" s="13">
        <f t="shared" si="8"/>
        <v>0</v>
      </c>
      <c r="I297" s="14">
        <f t="shared" si="9"/>
        <v>148</v>
      </c>
      <c r="J297" s="12">
        <v>32.89</v>
      </c>
    </row>
    <row r="298" spans="1:10">
      <c r="A298" s="1" t="s">
        <v>219</v>
      </c>
      <c r="B298" s="1" t="s">
        <v>59</v>
      </c>
      <c r="C298" s="1" t="s">
        <v>22</v>
      </c>
      <c r="D298" s="1" t="s">
        <v>73</v>
      </c>
      <c r="E298" s="2">
        <v>49</v>
      </c>
      <c r="F298" s="10">
        <v>11512</v>
      </c>
      <c r="G298" s="11">
        <v>235213.3</v>
      </c>
      <c r="H298" s="13">
        <f t="shared" si="8"/>
        <v>4800.2714285714283</v>
      </c>
      <c r="I298" s="14">
        <f t="shared" si="9"/>
        <v>234.9387755102041</v>
      </c>
      <c r="J298" s="12">
        <v>32.630000000000003</v>
      </c>
    </row>
    <row r="299" spans="1:10">
      <c r="A299" s="1" t="s">
        <v>1210</v>
      </c>
      <c r="B299" s="1" t="s">
        <v>597</v>
      </c>
      <c r="C299" s="1" t="s">
        <v>22</v>
      </c>
      <c r="D299" s="1" t="s">
        <v>1213</v>
      </c>
      <c r="E299" s="2">
        <v>3</v>
      </c>
      <c r="F299" s="10">
        <v>440</v>
      </c>
      <c r="G299" s="11">
        <v>4648</v>
      </c>
      <c r="H299" s="13">
        <f t="shared" si="8"/>
        <v>1549.3333333333333</v>
      </c>
      <c r="I299" s="14">
        <f t="shared" si="9"/>
        <v>146.66666666666666</v>
      </c>
      <c r="J299" s="12">
        <v>32.590000000000003</v>
      </c>
    </row>
    <row r="300" spans="1:10">
      <c r="A300" s="1" t="s">
        <v>380</v>
      </c>
      <c r="B300" s="1" t="s">
        <v>63</v>
      </c>
      <c r="C300" s="1" t="s">
        <v>45</v>
      </c>
      <c r="D300" s="8" t="s">
        <v>1681</v>
      </c>
      <c r="E300" s="2">
        <v>19</v>
      </c>
      <c r="F300" s="10">
        <v>4930</v>
      </c>
      <c r="G300" s="11">
        <v>137422.24</v>
      </c>
      <c r="H300" s="13">
        <f t="shared" si="8"/>
        <v>7232.74947368421</v>
      </c>
      <c r="I300" s="14">
        <f t="shared" si="9"/>
        <v>259.4736842105263</v>
      </c>
      <c r="J300" s="12">
        <v>32.43</v>
      </c>
    </row>
    <row r="301" spans="1:10">
      <c r="A301" s="1" t="s">
        <v>1410</v>
      </c>
      <c r="B301" s="1" t="s">
        <v>138</v>
      </c>
      <c r="C301" s="1" t="s">
        <v>11</v>
      </c>
      <c r="D301" s="1" t="s">
        <v>1413</v>
      </c>
      <c r="E301" s="2">
        <v>1</v>
      </c>
      <c r="F301" s="10">
        <v>239</v>
      </c>
      <c r="G301" s="11">
        <v>1810</v>
      </c>
      <c r="H301" s="13">
        <f t="shared" si="8"/>
        <v>1810</v>
      </c>
      <c r="I301" s="14">
        <f t="shared" si="9"/>
        <v>239</v>
      </c>
      <c r="J301" s="12">
        <v>32.25</v>
      </c>
    </row>
    <row r="302" spans="1:10">
      <c r="A302" s="1" t="s">
        <v>343</v>
      </c>
      <c r="B302" s="1" t="s">
        <v>41</v>
      </c>
      <c r="C302" s="1" t="s">
        <v>22</v>
      </c>
      <c r="D302" s="1" t="s">
        <v>346</v>
      </c>
      <c r="E302" s="2">
        <v>29</v>
      </c>
      <c r="F302" s="10">
        <v>5442</v>
      </c>
      <c r="G302" s="11">
        <v>52606</v>
      </c>
      <c r="H302" s="13">
        <f t="shared" si="8"/>
        <v>1814</v>
      </c>
      <c r="I302" s="14">
        <f t="shared" si="9"/>
        <v>187.65517241379311</v>
      </c>
      <c r="J302" s="12">
        <v>31.81</v>
      </c>
    </row>
    <row r="303" spans="1:10">
      <c r="A303" s="1" t="s">
        <v>1167</v>
      </c>
      <c r="B303" s="8" t="s">
        <v>1677</v>
      </c>
      <c r="C303" s="8" t="s">
        <v>45</v>
      </c>
      <c r="D303" s="1" t="s">
        <v>1168</v>
      </c>
      <c r="E303" s="2">
        <v>2</v>
      </c>
      <c r="F303" s="10">
        <v>492</v>
      </c>
      <c r="G303" s="11">
        <v>3145.42</v>
      </c>
      <c r="H303" s="13">
        <f t="shared" si="8"/>
        <v>1572.71</v>
      </c>
      <c r="I303" s="14">
        <f t="shared" si="9"/>
        <v>246</v>
      </c>
      <c r="J303" s="12">
        <v>31.7</v>
      </c>
    </row>
    <row r="304" spans="1:10">
      <c r="A304" s="1" t="s">
        <v>81</v>
      </c>
      <c r="B304" s="1" t="s">
        <v>41</v>
      </c>
      <c r="C304" s="1" t="s">
        <v>22</v>
      </c>
      <c r="D304" s="1" t="s">
        <v>84</v>
      </c>
      <c r="E304" s="2">
        <v>131</v>
      </c>
      <c r="F304" s="10">
        <v>23828</v>
      </c>
      <c r="G304" s="11">
        <v>488821</v>
      </c>
      <c r="H304" s="13">
        <f t="shared" si="8"/>
        <v>3731.4580152671756</v>
      </c>
      <c r="I304" s="14">
        <f t="shared" si="9"/>
        <v>181.89312977099237</v>
      </c>
      <c r="J304" s="12">
        <v>30.83</v>
      </c>
    </row>
    <row r="305" spans="1:10">
      <c r="A305" s="1" t="s">
        <v>557</v>
      </c>
      <c r="B305" s="1" t="s">
        <v>297</v>
      </c>
      <c r="C305" s="1" t="s">
        <v>45</v>
      </c>
      <c r="D305" s="1" t="s">
        <v>560</v>
      </c>
      <c r="E305" s="2">
        <v>10</v>
      </c>
      <c r="F305" s="10">
        <v>2666</v>
      </c>
      <c r="G305" s="11">
        <v>44202</v>
      </c>
      <c r="H305" s="13">
        <f t="shared" si="8"/>
        <v>4420.2</v>
      </c>
      <c r="I305" s="14">
        <f t="shared" si="9"/>
        <v>266.60000000000002</v>
      </c>
      <c r="J305" s="12">
        <v>30.82</v>
      </c>
    </row>
    <row r="306" spans="1:10">
      <c r="A306" s="1" t="s">
        <v>201</v>
      </c>
      <c r="B306" s="1" t="s">
        <v>202</v>
      </c>
      <c r="C306" s="1" t="s">
        <v>19</v>
      </c>
      <c r="D306" s="1" t="s">
        <v>204</v>
      </c>
      <c r="E306" s="2">
        <v>38</v>
      </c>
      <c r="F306" s="10">
        <v>13027</v>
      </c>
      <c r="G306" s="11">
        <v>350552.14</v>
      </c>
      <c r="H306" s="13">
        <f t="shared" si="8"/>
        <v>9225.056315789474</v>
      </c>
      <c r="I306" s="14">
        <f t="shared" si="9"/>
        <v>342.81578947368422</v>
      </c>
      <c r="J306" s="12">
        <v>30.16</v>
      </c>
    </row>
    <row r="307" spans="1:10">
      <c r="A307" s="1" t="s">
        <v>619</v>
      </c>
      <c r="B307" s="8" t="s">
        <v>1677</v>
      </c>
      <c r="C307" s="8" t="s">
        <v>34</v>
      </c>
      <c r="D307" s="8" t="s">
        <v>1731</v>
      </c>
      <c r="E307" s="2">
        <v>9</v>
      </c>
      <c r="F307" s="10">
        <v>2102</v>
      </c>
      <c r="G307" s="11">
        <v>31119</v>
      </c>
      <c r="H307" s="13">
        <f t="shared" si="8"/>
        <v>3457.6666666666665</v>
      </c>
      <c r="I307" s="14">
        <f t="shared" si="9"/>
        <v>233.55555555555554</v>
      </c>
      <c r="J307" s="12">
        <v>30.1</v>
      </c>
    </row>
    <row r="308" spans="1:10">
      <c r="A308" s="1" t="s">
        <v>1094</v>
      </c>
      <c r="B308" s="1" t="s">
        <v>1095</v>
      </c>
      <c r="C308" s="1" t="s">
        <v>22</v>
      </c>
      <c r="D308" s="8" t="s">
        <v>1759</v>
      </c>
      <c r="E308" s="2">
        <v>41</v>
      </c>
      <c r="F308" s="10">
        <v>615</v>
      </c>
      <c r="G308" s="11">
        <v>5904</v>
      </c>
      <c r="H308" s="13">
        <f t="shared" si="8"/>
        <v>144</v>
      </c>
      <c r="I308" s="14">
        <f t="shared" si="9"/>
        <v>15</v>
      </c>
      <c r="J308" s="12">
        <v>30</v>
      </c>
    </row>
    <row r="309" spans="1:10">
      <c r="A309" s="1" t="s">
        <v>728</v>
      </c>
      <c r="B309" s="1" t="s">
        <v>94</v>
      </c>
      <c r="C309" s="1" t="s">
        <v>56</v>
      </c>
      <c r="D309" s="1" t="s">
        <v>731</v>
      </c>
      <c r="E309" s="2">
        <v>11</v>
      </c>
      <c r="F309" s="10">
        <v>1649</v>
      </c>
      <c r="G309" s="11">
        <v>10802</v>
      </c>
      <c r="H309" s="13">
        <f t="shared" si="8"/>
        <v>982</v>
      </c>
      <c r="I309" s="14">
        <f t="shared" si="9"/>
        <v>149.90909090909091</v>
      </c>
      <c r="J309" s="12">
        <v>29.98</v>
      </c>
    </row>
    <row r="310" spans="1:10">
      <c r="A310" s="1" t="s">
        <v>770</v>
      </c>
      <c r="B310" s="1" t="s">
        <v>63</v>
      </c>
      <c r="C310" s="1" t="s">
        <v>34</v>
      </c>
      <c r="D310" s="1" t="s">
        <v>501</v>
      </c>
      <c r="E310" s="2">
        <v>6</v>
      </c>
      <c r="F310" s="10">
        <v>1437</v>
      </c>
      <c r="G310" s="11">
        <v>46864.76</v>
      </c>
      <c r="H310" s="13">
        <f t="shared" si="8"/>
        <v>7810.793333333334</v>
      </c>
      <c r="I310" s="14">
        <f t="shared" si="9"/>
        <v>239.5</v>
      </c>
      <c r="J310" s="12">
        <v>29.94</v>
      </c>
    </row>
    <row r="311" spans="1:10">
      <c r="A311" s="1" t="s">
        <v>755</v>
      </c>
      <c r="B311" s="1" t="s">
        <v>448</v>
      </c>
      <c r="C311" s="1" t="s">
        <v>19</v>
      </c>
      <c r="D311" s="1" t="s">
        <v>758</v>
      </c>
      <c r="E311" s="2">
        <v>25</v>
      </c>
      <c r="F311" s="10">
        <v>1479</v>
      </c>
      <c r="G311" s="11">
        <v>10000.6</v>
      </c>
      <c r="H311" s="13">
        <f t="shared" si="8"/>
        <v>400.024</v>
      </c>
      <c r="I311" s="14">
        <f t="shared" si="9"/>
        <v>59.16</v>
      </c>
      <c r="J311" s="12">
        <v>29.58</v>
      </c>
    </row>
    <row r="312" spans="1:10">
      <c r="A312" s="1" t="s">
        <v>305</v>
      </c>
      <c r="B312" s="1" t="s">
        <v>59</v>
      </c>
      <c r="C312" s="1" t="s">
        <v>307</v>
      </c>
      <c r="D312" s="1" t="s">
        <v>308</v>
      </c>
      <c r="E312" s="2">
        <v>30</v>
      </c>
      <c r="F312" s="10">
        <v>6337</v>
      </c>
      <c r="G312" s="11">
        <v>148360.54999999999</v>
      </c>
      <c r="H312" s="13">
        <f t="shared" si="8"/>
        <v>4945.3516666666665</v>
      </c>
      <c r="I312" s="14">
        <f t="shared" si="9"/>
        <v>211.23333333333332</v>
      </c>
      <c r="J312" s="12">
        <v>29.34</v>
      </c>
    </row>
    <row r="313" spans="1:10">
      <c r="A313" s="1" t="s">
        <v>1197</v>
      </c>
      <c r="B313" s="8" t="s">
        <v>1677</v>
      </c>
      <c r="C313" s="8" t="s">
        <v>45</v>
      </c>
      <c r="D313" s="1" t="s">
        <v>1198</v>
      </c>
      <c r="E313" s="2">
        <v>2</v>
      </c>
      <c r="F313" s="10">
        <v>455</v>
      </c>
      <c r="G313" s="11">
        <v>3085.44</v>
      </c>
      <c r="H313" s="13">
        <f t="shared" si="8"/>
        <v>1542.72</v>
      </c>
      <c r="I313" s="14">
        <f t="shared" si="9"/>
        <v>227.5</v>
      </c>
      <c r="J313" s="12">
        <v>29.32</v>
      </c>
    </row>
    <row r="314" spans="1:10">
      <c r="A314" t="s">
        <v>1695</v>
      </c>
      <c r="B314" s="8" t="s">
        <v>1677</v>
      </c>
      <c r="C314" s="8" t="s">
        <v>45</v>
      </c>
      <c r="D314" s="1" t="s">
        <v>264</v>
      </c>
      <c r="E314" s="2">
        <v>5</v>
      </c>
      <c r="F314" s="10">
        <v>1137</v>
      </c>
      <c r="G314" s="11">
        <v>3792</v>
      </c>
      <c r="H314" s="13">
        <f t="shared" si="8"/>
        <v>758.4</v>
      </c>
      <c r="I314" s="14">
        <f t="shared" si="9"/>
        <v>227.4</v>
      </c>
      <c r="J314" s="12">
        <v>29.3</v>
      </c>
    </row>
    <row r="315" spans="1:10">
      <c r="A315" s="1" t="s">
        <v>633</v>
      </c>
      <c r="B315" s="1" t="s">
        <v>359</v>
      </c>
      <c r="C315" s="1" t="s">
        <v>22</v>
      </c>
      <c r="D315" s="1" t="s">
        <v>450</v>
      </c>
      <c r="E315" s="2">
        <v>26</v>
      </c>
      <c r="F315" s="10">
        <v>1978</v>
      </c>
      <c r="G315" s="11">
        <v>16268.65</v>
      </c>
      <c r="H315" s="13">
        <f t="shared" si="8"/>
        <v>625.71730769230771</v>
      </c>
      <c r="I315" s="14">
        <f t="shared" si="9"/>
        <v>76.07692307692308</v>
      </c>
      <c r="J315" s="12">
        <v>28.6</v>
      </c>
    </row>
    <row r="316" spans="1:10">
      <c r="A316" s="1" t="s">
        <v>1550</v>
      </c>
      <c r="B316" s="1" t="s">
        <v>1177</v>
      </c>
      <c r="C316" s="1" t="s">
        <v>19</v>
      </c>
      <c r="D316" s="1" t="s">
        <v>1553</v>
      </c>
      <c r="E316" s="2">
        <v>4</v>
      </c>
      <c r="F316" s="10">
        <v>143</v>
      </c>
      <c r="G316" s="11">
        <v>214</v>
      </c>
      <c r="H316" s="13">
        <f t="shared" si="8"/>
        <v>53.5</v>
      </c>
      <c r="I316" s="14">
        <f t="shared" si="9"/>
        <v>35.75</v>
      </c>
      <c r="J316" s="12">
        <v>28.6</v>
      </c>
    </row>
    <row r="317" spans="1:10">
      <c r="A317" s="1" t="s">
        <v>325</v>
      </c>
      <c r="B317" s="1" t="s">
        <v>37</v>
      </c>
      <c r="C317" s="1" t="s">
        <v>45</v>
      </c>
      <c r="D317" s="1" t="s">
        <v>328</v>
      </c>
      <c r="E317" s="2">
        <v>26</v>
      </c>
      <c r="F317" s="10">
        <v>6041</v>
      </c>
      <c r="G317" s="11">
        <v>154516.73000000001</v>
      </c>
      <c r="H317" s="13">
        <f t="shared" si="8"/>
        <v>5942.9511538461538</v>
      </c>
      <c r="I317" s="14">
        <f t="shared" si="9"/>
        <v>232.34615384615384</v>
      </c>
      <c r="J317" s="12">
        <v>28.58</v>
      </c>
    </row>
    <row r="318" spans="1:10">
      <c r="A318" s="8" t="s">
        <v>1710</v>
      </c>
      <c r="B318" s="8" t="s">
        <v>1677</v>
      </c>
      <c r="C318" s="8" t="s">
        <v>11</v>
      </c>
      <c r="D318" s="1" t="s">
        <v>1450</v>
      </c>
      <c r="E318" s="2">
        <v>1</v>
      </c>
      <c r="F318" s="10">
        <v>219</v>
      </c>
      <c r="G318" s="11">
        <v>2050</v>
      </c>
      <c r="H318" s="13">
        <f t="shared" si="8"/>
        <v>2050</v>
      </c>
      <c r="I318" s="14">
        <f t="shared" si="9"/>
        <v>219</v>
      </c>
      <c r="J318" s="12">
        <v>28.22</v>
      </c>
    </row>
    <row r="319" spans="1:10">
      <c r="A319" s="1" t="s">
        <v>186</v>
      </c>
      <c r="B319" s="1" t="s">
        <v>187</v>
      </c>
      <c r="C319" s="1" t="s">
        <v>22</v>
      </c>
      <c r="D319" s="1" t="s">
        <v>189</v>
      </c>
      <c r="E319" s="2">
        <v>74</v>
      </c>
      <c r="F319" s="10">
        <v>13381</v>
      </c>
      <c r="G319" s="11">
        <v>248866.75</v>
      </c>
      <c r="H319" s="13">
        <f t="shared" si="8"/>
        <v>3363.0641891891892</v>
      </c>
      <c r="I319" s="14">
        <f t="shared" si="9"/>
        <v>180.82432432432432</v>
      </c>
      <c r="J319" s="12">
        <v>28.03</v>
      </c>
    </row>
    <row r="320" spans="1:10">
      <c r="A320" s="1" t="s">
        <v>922</v>
      </c>
      <c r="B320" s="1" t="s">
        <v>297</v>
      </c>
      <c r="C320" s="1" t="s">
        <v>45</v>
      </c>
      <c r="D320" s="1" t="s">
        <v>474</v>
      </c>
      <c r="E320" s="2">
        <v>4</v>
      </c>
      <c r="F320" s="10">
        <v>968</v>
      </c>
      <c r="G320" s="11">
        <v>18666</v>
      </c>
      <c r="H320" s="13">
        <f t="shared" si="8"/>
        <v>4666.5</v>
      </c>
      <c r="I320" s="14">
        <f t="shared" si="9"/>
        <v>242</v>
      </c>
      <c r="J320" s="12">
        <v>27.98</v>
      </c>
    </row>
    <row r="321" spans="1:10">
      <c r="A321" s="1" t="s">
        <v>1554</v>
      </c>
      <c r="B321" s="1" t="s">
        <v>1177</v>
      </c>
      <c r="C321" s="1" t="s">
        <v>22</v>
      </c>
      <c r="D321" s="1" t="s">
        <v>1557</v>
      </c>
      <c r="E321" s="2">
        <v>4</v>
      </c>
      <c r="F321" s="10">
        <v>139</v>
      </c>
      <c r="G321" s="11">
        <v>1092</v>
      </c>
      <c r="H321" s="13">
        <f t="shared" si="8"/>
        <v>273</v>
      </c>
      <c r="I321" s="14">
        <f t="shared" si="9"/>
        <v>34.75</v>
      </c>
      <c r="J321" s="12">
        <v>27.8</v>
      </c>
    </row>
    <row r="322" spans="1:10">
      <c r="A322" s="1" t="s">
        <v>491</v>
      </c>
      <c r="B322" s="1" t="s">
        <v>21</v>
      </c>
      <c r="C322" s="1" t="s">
        <v>22</v>
      </c>
      <c r="D322" s="8" t="s">
        <v>1730</v>
      </c>
      <c r="E322" s="2">
        <v>26</v>
      </c>
      <c r="F322" s="10">
        <v>3288</v>
      </c>
      <c r="G322" s="11">
        <v>49882</v>
      </c>
      <c r="H322" s="13">
        <f t="shared" si="8"/>
        <v>1918.5384615384614</v>
      </c>
      <c r="I322" s="14">
        <f t="shared" si="9"/>
        <v>126.46153846153847</v>
      </c>
      <c r="J322" s="12">
        <v>27.79</v>
      </c>
    </row>
    <row r="323" spans="1:10">
      <c r="A323" s="1" t="s">
        <v>1624</v>
      </c>
      <c r="B323" s="1" t="s">
        <v>625</v>
      </c>
      <c r="C323" s="1" t="s">
        <v>22</v>
      </c>
      <c r="D323" s="1" t="s">
        <v>658</v>
      </c>
      <c r="E323" s="2">
        <v>2</v>
      </c>
      <c r="F323" s="10">
        <v>66</v>
      </c>
      <c r="G323" s="11">
        <v>489</v>
      </c>
      <c r="H323" s="13">
        <f t="shared" si="8"/>
        <v>244.5</v>
      </c>
      <c r="I323" s="14">
        <f t="shared" si="9"/>
        <v>33</v>
      </c>
      <c r="J323" s="12">
        <v>27.5</v>
      </c>
    </row>
    <row r="324" spans="1:10">
      <c r="A324" s="1" t="s">
        <v>224</v>
      </c>
      <c r="B324" s="1" t="s">
        <v>625</v>
      </c>
      <c r="C324" s="1" t="s">
        <v>22</v>
      </c>
      <c r="D324" s="1" t="s">
        <v>658</v>
      </c>
      <c r="E324" s="2">
        <v>56</v>
      </c>
      <c r="F324" s="10">
        <v>1846</v>
      </c>
      <c r="G324" s="11">
        <v>18539</v>
      </c>
      <c r="H324" s="13">
        <f t="shared" si="8"/>
        <v>331.05357142857144</v>
      </c>
      <c r="I324" s="14">
        <f t="shared" si="9"/>
        <v>32.964285714285715</v>
      </c>
      <c r="J324" s="12">
        <v>27.47</v>
      </c>
    </row>
    <row r="325" spans="1:10">
      <c r="A325" s="1" t="s">
        <v>162</v>
      </c>
      <c r="B325" s="1" t="s">
        <v>37</v>
      </c>
      <c r="C325" s="1" t="s">
        <v>22</v>
      </c>
      <c r="D325" s="8" t="s">
        <v>1725</v>
      </c>
      <c r="E325" s="2">
        <v>30</v>
      </c>
      <c r="F325" s="10">
        <v>6692</v>
      </c>
      <c r="G325" s="11">
        <v>119085.09</v>
      </c>
      <c r="H325" s="13">
        <f t="shared" si="8"/>
        <v>3969.5029999999997</v>
      </c>
      <c r="I325" s="14">
        <f t="shared" si="9"/>
        <v>223.06666666666666</v>
      </c>
      <c r="J325" s="12">
        <v>27.44</v>
      </c>
    </row>
    <row r="326" spans="1:10">
      <c r="A326" s="1" t="s">
        <v>515</v>
      </c>
      <c r="B326" s="1" t="s">
        <v>198</v>
      </c>
      <c r="C326" s="1" t="s">
        <v>22</v>
      </c>
      <c r="D326" s="1" t="s">
        <v>518</v>
      </c>
      <c r="E326" s="2">
        <v>11</v>
      </c>
      <c r="F326" s="10">
        <v>3039</v>
      </c>
      <c r="G326" s="11">
        <v>36495.25</v>
      </c>
      <c r="H326" s="13">
        <f t="shared" ref="H326:H389" si="10">G326/E326</f>
        <v>3317.75</v>
      </c>
      <c r="I326" s="14">
        <f t="shared" ref="I326:I389" si="11">F326/E326</f>
        <v>276.27272727272725</v>
      </c>
      <c r="J326" s="12">
        <v>26.69</v>
      </c>
    </row>
    <row r="327" spans="1:10">
      <c r="A327" s="1" t="s">
        <v>1564</v>
      </c>
      <c r="B327" s="1" t="s">
        <v>1177</v>
      </c>
      <c r="C327" s="1" t="s">
        <v>22</v>
      </c>
      <c r="D327" s="1" t="s">
        <v>1567</v>
      </c>
      <c r="E327" s="2">
        <v>4</v>
      </c>
      <c r="F327" s="10">
        <v>133</v>
      </c>
      <c r="G327" s="11">
        <v>636</v>
      </c>
      <c r="H327" s="13">
        <f t="shared" si="10"/>
        <v>159</v>
      </c>
      <c r="I327" s="14">
        <f t="shared" si="11"/>
        <v>33.25</v>
      </c>
      <c r="J327" s="12">
        <v>26.6</v>
      </c>
    </row>
    <row r="328" spans="1:10">
      <c r="A328" s="1" t="s">
        <v>826</v>
      </c>
      <c r="B328" s="1" t="s">
        <v>597</v>
      </c>
      <c r="C328" s="1" t="s">
        <v>22</v>
      </c>
      <c r="D328" s="1" t="s">
        <v>829</v>
      </c>
      <c r="E328" s="2">
        <v>10</v>
      </c>
      <c r="F328" s="10">
        <v>1193</v>
      </c>
      <c r="G328" s="11">
        <v>10806</v>
      </c>
      <c r="H328" s="13">
        <f t="shared" si="10"/>
        <v>1080.5999999999999</v>
      </c>
      <c r="I328" s="14">
        <f t="shared" si="11"/>
        <v>119.3</v>
      </c>
      <c r="J328" s="12">
        <v>26.51</v>
      </c>
    </row>
    <row r="329" spans="1:10">
      <c r="A329" s="1" t="s">
        <v>759</v>
      </c>
      <c r="B329" s="1" t="s">
        <v>760</v>
      </c>
      <c r="C329" s="1" t="s">
        <v>19</v>
      </c>
      <c r="D329" s="1" t="s">
        <v>762</v>
      </c>
      <c r="E329" s="2">
        <v>22</v>
      </c>
      <c r="F329" s="10">
        <v>1468</v>
      </c>
      <c r="G329" s="11">
        <v>12077</v>
      </c>
      <c r="H329" s="13">
        <f t="shared" si="10"/>
        <v>548.9545454545455</v>
      </c>
      <c r="I329" s="14">
        <f t="shared" si="11"/>
        <v>66.727272727272734</v>
      </c>
      <c r="J329" s="12">
        <v>26.49</v>
      </c>
    </row>
    <row r="330" spans="1:10">
      <c r="A330" s="8" t="s">
        <v>1685</v>
      </c>
      <c r="B330" s="8" t="s">
        <v>63</v>
      </c>
      <c r="C330" s="1" t="s">
        <v>34</v>
      </c>
      <c r="D330" s="1" t="s">
        <v>501</v>
      </c>
      <c r="E330" s="2">
        <v>15</v>
      </c>
      <c r="F330" s="10">
        <v>3169</v>
      </c>
      <c r="G330" s="11">
        <v>103693.02</v>
      </c>
      <c r="H330" s="13">
        <f t="shared" si="10"/>
        <v>6912.8680000000004</v>
      </c>
      <c r="I330" s="14">
        <f t="shared" si="11"/>
        <v>211.26666666666668</v>
      </c>
      <c r="J330" s="12">
        <v>26.41</v>
      </c>
    </row>
    <row r="331" spans="1:10">
      <c r="A331" s="1" t="s">
        <v>347</v>
      </c>
      <c r="B331" s="1" t="s">
        <v>348</v>
      </c>
      <c r="C331" s="1" t="s">
        <v>22</v>
      </c>
      <c r="D331" s="1" t="s">
        <v>350</v>
      </c>
      <c r="E331" s="2">
        <v>52</v>
      </c>
      <c r="F331" s="10">
        <v>5393</v>
      </c>
      <c r="G331" s="11">
        <v>83935.25</v>
      </c>
      <c r="H331" s="13">
        <f t="shared" si="10"/>
        <v>1614.1394230769231</v>
      </c>
      <c r="I331" s="14">
        <f t="shared" si="11"/>
        <v>103.71153846153847</v>
      </c>
      <c r="J331" s="12">
        <v>26.32</v>
      </c>
    </row>
    <row r="332" spans="1:10">
      <c r="A332" s="1" t="s">
        <v>43</v>
      </c>
      <c r="B332" s="1" t="s">
        <v>44</v>
      </c>
      <c r="C332" s="1" t="s">
        <v>45</v>
      </c>
      <c r="D332" s="8" t="s">
        <v>1715</v>
      </c>
      <c r="E332" s="2">
        <v>359</v>
      </c>
      <c r="F332" s="10">
        <v>32713</v>
      </c>
      <c r="G332" s="11">
        <v>520751</v>
      </c>
      <c r="H332" s="13">
        <f t="shared" si="10"/>
        <v>1450.5598885793872</v>
      </c>
      <c r="I332" s="14">
        <f t="shared" si="11"/>
        <v>91.122562674094709</v>
      </c>
      <c r="J332" s="12">
        <v>26.04</v>
      </c>
    </row>
    <row r="333" spans="1:10">
      <c r="A333" s="1" t="s">
        <v>97</v>
      </c>
      <c r="B333" s="1" t="s">
        <v>86</v>
      </c>
      <c r="C333" s="1" t="s">
        <v>22</v>
      </c>
      <c r="D333" s="8" t="s">
        <v>1719</v>
      </c>
      <c r="E333" s="2">
        <v>104</v>
      </c>
      <c r="F333" s="10">
        <v>21639</v>
      </c>
      <c r="G333" s="11">
        <v>494620.5</v>
      </c>
      <c r="H333" s="13">
        <f t="shared" si="10"/>
        <v>4755.9663461538457</v>
      </c>
      <c r="I333" s="14">
        <f t="shared" si="11"/>
        <v>208.06730769230768</v>
      </c>
      <c r="J333" s="12">
        <v>25.9</v>
      </c>
    </row>
    <row r="334" spans="1:10">
      <c r="A334" s="1" t="s">
        <v>1390</v>
      </c>
      <c r="B334" s="1" t="s">
        <v>248</v>
      </c>
      <c r="C334" s="1" t="s">
        <v>56</v>
      </c>
      <c r="D334" s="1" t="s">
        <v>1393</v>
      </c>
      <c r="E334" s="2">
        <v>3</v>
      </c>
      <c r="F334" s="10">
        <v>258</v>
      </c>
      <c r="G334" s="11">
        <v>2684</v>
      </c>
      <c r="H334" s="13">
        <f t="shared" si="10"/>
        <v>894.66666666666663</v>
      </c>
      <c r="I334" s="14">
        <f t="shared" si="11"/>
        <v>86</v>
      </c>
      <c r="J334" s="12">
        <v>25.83</v>
      </c>
    </row>
    <row r="335" spans="1:10">
      <c r="A335" s="1" t="s">
        <v>543</v>
      </c>
      <c r="B335" s="8" t="s">
        <v>1677</v>
      </c>
      <c r="C335" s="8" t="s">
        <v>56</v>
      </c>
      <c r="D335" s="1" t="s">
        <v>544</v>
      </c>
      <c r="E335" s="2">
        <v>36</v>
      </c>
      <c r="F335" s="10">
        <v>2786</v>
      </c>
      <c r="G335" s="11">
        <v>19499</v>
      </c>
      <c r="H335" s="13">
        <f t="shared" si="10"/>
        <v>541.63888888888891</v>
      </c>
      <c r="I335" s="14">
        <f t="shared" si="11"/>
        <v>77.388888888888886</v>
      </c>
      <c r="J335" s="12">
        <v>25.8</v>
      </c>
    </row>
    <row r="336" spans="1:10">
      <c r="A336" s="1" t="s">
        <v>1578</v>
      </c>
      <c r="B336" s="1" t="s">
        <v>597</v>
      </c>
      <c r="C336" s="1" t="s">
        <v>22</v>
      </c>
      <c r="D336" s="1" t="s">
        <v>1581</v>
      </c>
      <c r="E336" s="2">
        <v>1</v>
      </c>
      <c r="F336" s="10">
        <v>115</v>
      </c>
      <c r="G336" s="11">
        <v>192</v>
      </c>
      <c r="H336" s="13">
        <f t="shared" si="10"/>
        <v>192</v>
      </c>
      <c r="I336" s="14">
        <f t="shared" si="11"/>
        <v>115</v>
      </c>
      <c r="J336" s="12">
        <v>25.56</v>
      </c>
    </row>
    <row r="337" spans="1:10">
      <c r="A337" s="1" t="s">
        <v>50</v>
      </c>
      <c r="B337" s="1" t="s">
        <v>51</v>
      </c>
      <c r="C337" s="1" t="s">
        <v>22</v>
      </c>
      <c r="D337" s="1" t="s">
        <v>53</v>
      </c>
      <c r="E337" s="2">
        <v>119</v>
      </c>
      <c r="F337" s="10">
        <v>31607</v>
      </c>
      <c r="G337" s="11">
        <v>751308.5</v>
      </c>
      <c r="H337" s="13">
        <f t="shared" si="10"/>
        <v>6313.5168067226887</v>
      </c>
      <c r="I337" s="14">
        <f t="shared" si="11"/>
        <v>265.60504201680675</v>
      </c>
      <c r="J337" s="12">
        <v>25.44</v>
      </c>
    </row>
    <row r="338" spans="1:10">
      <c r="A338" s="1" t="s">
        <v>944</v>
      </c>
      <c r="B338" s="1" t="s">
        <v>597</v>
      </c>
      <c r="C338" s="1" t="s">
        <v>34</v>
      </c>
      <c r="D338" s="1" t="s">
        <v>947</v>
      </c>
      <c r="E338" s="2">
        <v>8</v>
      </c>
      <c r="F338" s="10">
        <v>916</v>
      </c>
      <c r="G338" s="11">
        <v>10084</v>
      </c>
      <c r="H338" s="13">
        <f t="shared" si="10"/>
        <v>1260.5</v>
      </c>
      <c r="I338" s="14">
        <f t="shared" si="11"/>
        <v>114.5</v>
      </c>
      <c r="J338" s="12">
        <v>25.44</v>
      </c>
    </row>
    <row r="339" spans="1:10">
      <c r="A339" s="1" t="s">
        <v>608</v>
      </c>
      <c r="B339" s="1" t="s">
        <v>570</v>
      </c>
      <c r="C339" s="1" t="s">
        <v>22</v>
      </c>
      <c r="D339" s="1" t="s">
        <v>570</v>
      </c>
      <c r="E339" s="2">
        <v>34</v>
      </c>
      <c r="F339" s="10">
        <v>2159</v>
      </c>
      <c r="G339" s="11">
        <v>24334.5</v>
      </c>
      <c r="H339" s="13">
        <f t="shared" si="10"/>
        <v>715.72058823529414</v>
      </c>
      <c r="I339" s="14">
        <f t="shared" si="11"/>
        <v>63.5</v>
      </c>
      <c r="J339" s="12">
        <v>25.4</v>
      </c>
    </row>
    <row r="340" spans="1:10">
      <c r="A340" s="1" t="s">
        <v>459</v>
      </c>
      <c r="B340" s="1" t="s">
        <v>148</v>
      </c>
      <c r="C340" s="1" t="s">
        <v>22</v>
      </c>
      <c r="D340" s="1" t="s">
        <v>462</v>
      </c>
      <c r="E340" s="2">
        <v>28</v>
      </c>
      <c r="F340" s="10">
        <v>3812</v>
      </c>
      <c r="G340" s="11">
        <v>44569.21</v>
      </c>
      <c r="H340" s="13">
        <f t="shared" si="10"/>
        <v>1591.7574999999999</v>
      </c>
      <c r="I340" s="14">
        <f t="shared" si="11"/>
        <v>136.14285714285714</v>
      </c>
      <c r="J340" s="12">
        <v>25.35</v>
      </c>
    </row>
    <row r="341" spans="1:10">
      <c r="A341" s="1" t="s">
        <v>1121</v>
      </c>
      <c r="B341" s="8" t="s">
        <v>1677</v>
      </c>
      <c r="C341" s="8" t="s">
        <v>45</v>
      </c>
      <c r="D341" s="1" t="s">
        <v>1122</v>
      </c>
      <c r="E341" s="2">
        <v>3</v>
      </c>
      <c r="F341" s="10">
        <v>584</v>
      </c>
      <c r="G341" s="11">
        <v>4008.9</v>
      </c>
      <c r="H341" s="13">
        <f t="shared" si="10"/>
        <v>1336.3</v>
      </c>
      <c r="I341" s="14">
        <f t="shared" si="11"/>
        <v>194.66666666666666</v>
      </c>
      <c r="J341" s="12">
        <v>25.09</v>
      </c>
    </row>
    <row r="342" spans="1:10">
      <c r="A342" s="8" t="s">
        <v>1684</v>
      </c>
      <c r="B342" s="8" t="s">
        <v>1683</v>
      </c>
      <c r="C342" s="1" t="s">
        <v>34</v>
      </c>
      <c r="D342" s="1" t="s">
        <v>33</v>
      </c>
      <c r="E342" s="2">
        <v>9</v>
      </c>
      <c r="F342" s="10">
        <v>3926</v>
      </c>
      <c r="G342" s="11">
        <v>1310351.1499999999</v>
      </c>
      <c r="H342" s="13">
        <f t="shared" si="10"/>
        <v>145594.57222222222</v>
      </c>
      <c r="I342" s="14">
        <f t="shared" si="11"/>
        <v>436.22222222222223</v>
      </c>
      <c r="J342" s="12">
        <v>24.93</v>
      </c>
    </row>
    <row r="343" spans="1:10">
      <c r="A343" s="1" t="s">
        <v>355</v>
      </c>
      <c r="B343" s="1" t="s">
        <v>148</v>
      </c>
      <c r="C343" s="1" t="s">
        <v>22</v>
      </c>
      <c r="D343" s="8" t="s">
        <v>1680</v>
      </c>
      <c r="E343" s="2">
        <v>40</v>
      </c>
      <c r="F343" s="10">
        <v>5315</v>
      </c>
      <c r="G343" s="11">
        <v>58506.38</v>
      </c>
      <c r="H343" s="13">
        <f t="shared" si="10"/>
        <v>1462.6595</v>
      </c>
      <c r="I343" s="14">
        <f t="shared" si="11"/>
        <v>132.875</v>
      </c>
      <c r="J343" s="12">
        <v>24.74</v>
      </c>
    </row>
    <row r="344" spans="1:10">
      <c r="A344" s="1" t="s">
        <v>58</v>
      </c>
      <c r="B344" s="1" t="s">
        <v>59</v>
      </c>
      <c r="C344" s="1" t="s">
        <v>22</v>
      </c>
      <c r="D344" s="1" t="s">
        <v>61</v>
      </c>
      <c r="E344" s="2">
        <v>165</v>
      </c>
      <c r="F344" s="10">
        <v>29245</v>
      </c>
      <c r="G344" s="11">
        <v>596064.35</v>
      </c>
      <c r="H344" s="13">
        <f t="shared" si="10"/>
        <v>3612.5112121212119</v>
      </c>
      <c r="I344" s="14">
        <f t="shared" si="11"/>
        <v>177.24242424242425</v>
      </c>
      <c r="J344" s="12">
        <v>24.62</v>
      </c>
    </row>
    <row r="345" spans="1:10">
      <c r="A345" s="1" t="s">
        <v>1264</v>
      </c>
      <c r="B345" s="1" t="s">
        <v>94</v>
      </c>
      <c r="C345" s="1" t="s">
        <v>56</v>
      </c>
      <c r="D345" s="1" t="s">
        <v>1267</v>
      </c>
      <c r="E345" s="2">
        <v>3</v>
      </c>
      <c r="F345" s="10">
        <v>369</v>
      </c>
      <c r="G345" s="11">
        <v>2214</v>
      </c>
      <c r="H345" s="13">
        <f t="shared" si="10"/>
        <v>738</v>
      </c>
      <c r="I345" s="14">
        <f t="shared" si="11"/>
        <v>123</v>
      </c>
      <c r="J345" s="12">
        <v>24.6</v>
      </c>
    </row>
    <row r="346" spans="1:10">
      <c r="A346" s="1" t="s">
        <v>1290</v>
      </c>
      <c r="B346" s="1" t="s">
        <v>597</v>
      </c>
      <c r="C346" s="1" t="s">
        <v>22</v>
      </c>
      <c r="D346" s="1" t="s">
        <v>1293</v>
      </c>
      <c r="E346" s="2">
        <v>3</v>
      </c>
      <c r="F346" s="10">
        <v>330</v>
      </c>
      <c r="G346" s="11">
        <v>1330</v>
      </c>
      <c r="H346" s="13">
        <f t="shared" si="10"/>
        <v>443.33333333333331</v>
      </c>
      <c r="I346" s="14">
        <f t="shared" si="11"/>
        <v>110</v>
      </c>
      <c r="J346" s="12">
        <v>24.44</v>
      </c>
    </row>
    <row r="347" spans="1:10">
      <c r="A347" s="1" t="s">
        <v>121</v>
      </c>
      <c r="B347" s="1" t="s">
        <v>297</v>
      </c>
      <c r="C347" s="1" t="s">
        <v>45</v>
      </c>
      <c r="D347" s="1" t="s">
        <v>490</v>
      </c>
      <c r="E347" s="2">
        <v>16</v>
      </c>
      <c r="F347" s="10">
        <v>3377</v>
      </c>
      <c r="G347" s="11">
        <v>52368</v>
      </c>
      <c r="H347" s="13">
        <f t="shared" si="10"/>
        <v>3273</v>
      </c>
      <c r="I347" s="14">
        <f t="shared" si="11"/>
        <v>211.0625</v>
      </c>
      <c r="J347" s="12">
        <v>24.4</v>
      </c>
    </row>
    <row r="348" spans="1:10">
      <c r="A348" s="1" t="s">
        <v>1327</v>
      </c>
      <c r="B348" s="1" t="s">
        <v>89</v>
      </c>
      <c r="C348" s="1" t="s">
        <v>34</v>
      </c>
      <c r="D348" s="1" t="s">
        <v>91</v>
      </c>
      <c r="E348" s="2">
        <v>1</v>
      </c>
      <c r="F348" s="10">
        <v>303</v>
      </c>
      <c r="G348" s="11">
        <v>7847.1</v>
      </c>
      <c r="H348" s="13">
        <f t="shared" si="10"/>
        <v>7847.1</v>
      </c>
      <c r="I348" s="14">
        <f t="shared" si="11"/>
        <v>303</v>
      </c>
      <c r="J348" s="12">
        <v>24.4</v>
      </c>
    </row>
    <row r="349" spans="1:10">
      <c r="A349" s="1" t="s">
        <v>822</v>
      </c>
      <c r="B349" s="1" t="s">
        <v>597</v>
      </c>
      <c r="C349" s="1" t="s">
        <v>22</v>
      </c>
      <c r="D349" s="1" t="s">
        <v>268</v>
      </c>
      <c r="E349" s="2">
        <v>11</v>
      </c>
      <c r="F349" s="10">
        <v>1206</v>
      </c>
      <c r="G349" s="11">
        <v>11074.5</v>
      </c>
      <c r="H349" s="13">
        <f t="shared" si="10"/>
        <v>1006.7727272727273</v>
      </c>
      <c r="I349" s="14">
        <f t="shared" si="11"/>
        <v>109.63636363636364</v>
      </c>
      <c r="J349" s="12">
        <v>24.36</v>
      </c>
    </row>
    <row r="350" spans="1:10">
      <c r="A350" s="1" t="s">
        <v>1394</v>
      </c>
      <c r="B350" s="1" t="s">
        <v>198</v>
      </c>
      <c r="C350" s="1" t="s">
        <v>11</v>
      </c>
      <c r="D350" s="1" t="s">
        <v>1394</v>
      </c>
      <c r="E350" s="2">
        <v>1</v>
      </c>
      <c r="F350" s="10">
        <v>252</v>
      </c>
      <c r="G350" s="11">
        <v>3344</v>
      </c>
      <c r="H350" s="13">
        <f t="shared" si="10"/>
        <v>3344</v>
      </c>
      <c r="I350" s="14">
        <f t="shared" si="11"/>
        <v>252</v>
      </c>
      <c r="J350" s="12">
        <v>24.35</v>
      </c>
    </row>
    <row r="351" spans="1:10">
      <c r="A351" s="1" t="s">
        <v>1524</v>
      </c>
      <c r="B351" s="1" t="s">
        <v>248</v>
      </c>
      <c r="C351" s="1" t="s">
        <v>56</v>
      </c>
      <c r="D351" s="8" t="s">
        <v>1768</v>
      </c>
      <c r="E351" s="2">
        <v>2</v>
      </c>
      <c r="F351" s="10">
        <v>162</v>
      </c>
      <c r="G351" s="11">
        <v>1494</v>
      </c>
      <c r="H351" s="13">
        <f t="shared" si="10"/>
        <v>747</v>
      </c>
      <c r="I351" s="14">
        <f t="shared" si="11"/>
        <v>81</v>
      </c>
      <c r="J351" s="12">
        <v>24.32</v>
      </c>
    </row>
    <row r="352" spans="1:10">
      <c r="A352" s="1" t="s">
        <v>1529</v>
      </c>
      <c r="B352" s="1" t="s">
        <v>896</v>
      </c>
      <c r="C352" s="1" t="s">
        <v>22</v>
      </c>
      <c r="D352" s="1" t="s">
        <v>1532</v>
      </c>
      <c r="E352" s="2">
        <v>4</v>
      </c>
      <c r="F352" s="10">
        <v>158</v>
      </c>
      <c r="G352" s="11">
        <v>1017</v>
      </c>
      <c r="H352" s="13">
        <f t="shared" si="10"/>
        <v>254.25</v>
      </c>
      <c r="I352" s="14">
        <f t="shared" si="11"/>
        <v>39.5</v>
      </c>
      <c r="J352" s="12">
        <v>24.23</v>
      </c>
    </row>
    <row r="353" spans="1:10">
      <c r="A353" s="1" t="s">
        <v>1451</v>
      </c>
      <c r="B353" s="1" t="s">
        <v>597</v>
      </c>
      <c r="C353" s="1" t="s">
        <v>45</v>
      </c>
      <c r="D353" s="1" t="s">
        <v>1454</v>
      </c>
      <c r="E353" s="2">
        <v>2</v>
      </c>
      <c r="F353" s="10">
        <v>218</v>
      </c>
      <c r="G353" s="11">
        <v>1470</v>
      </c>
      <c r="H353" s="13">
        <f t="shared" si="10"/>
        <v>735</v>
      </c>
      <c r="I353" s="14">
        <f t="shared" si="11"/>
        <v>109</v>
      </c>
      <c r="J353" s="12">
        <v>24.22</v>
      </c>
    </row>
    <row r="354" spans="1:10">
      <c r="A354" s="1" t="s">
        <v>444</v>
      </c>
      <c r="B354" s="1" t="s">
        <v>142</v>
      </c>
      <c r="C354" s="1" t="s">
        <v>22</v>
      </c>
      <c r="D354" s="8" t="s">
        <v>1680</v>
      </c>
      <c r="E354" s="2">
        <v>33</v>
      </c>
      <c r="F354" s="10">
        <v>4064</v>
      </c>
      <c r="G354" s="11">
        <v>46285.35</v>
      </c>
      <c r="H354" s="13">
        <f t="shared" si="10"/>
        <v>1402.5863636363636</v>
      </c>
      <c r="I354" s="14">
        <f t="shared" si="11"/>
        <v>123.15151515151516</v>
      </c>
      <c r="J354" s="12">
        <v>24.15</v>
      </c>
    </row>
    <row r="355" spans="1:10">
      <c r="A355" s="1" t="s">
        <v>724</v>
      </c>
      <c r="B355" s="1" t="s">
        <v>297</v>
      </c>
      <c r="C355" s="1" t="s">
        <v>45</v>
      </c>
      <c r="D355" s="1" t="s">
        <v>727</v>
      </c>
      <c r="E355" s="2">
        <v>8</v>
      </c>
      <c r="F355" s="10">
        <v>1652</v>
      </c>
      <c r="G355" s="11">
        <v>24969</v>
      </c>
      <c r="H355" s="13">
        <f t="shared" si="10"/>
        <v>3121.125</v>
      </c>
      <c r="I355" s="14">
        <f t="shared" si="11"/>
        <v>206.5</v>
      </c>
      <c r="J355" s="12">
        <v>23.87</v>
      </c>
    </row>
    <row r="356" spans="1:10">
      <c r="A356" s="1" t="s">
        <v>561</v>
      </c>
      <c r="B356" s="1" t="s">
        <v>130</v>
      </c>
      <c r="C356" s="1" t="s">
        <v>22</v>
      </c>
      <c r="D356" s="1" t="s">
        <v>132</v>
      </c>
      <c r="E356" s="2">
        <v>31</v>
      </c>
      <c r="F356" s="10">
        <v>2559</v>
      </c>
      <c r="G356" s="11">
        <v>54986</v>
      </c>
      <c r="H356" s="13">
        <f t="shared" si="10"/>
        <v>1773.741935483871</v>
      </c>
      <c r="I356" s="14">
        <f t="shared" si="11"/>
        <v>82.548387096774192</v>
      </c>
      <c r="J356" s="12">
        <v>23.59</v>
      </c>
    </row>
    <row r="357" spans="1:10">
      <c r="A357" s="1" t="s">
        <v>1090</v>
      </c>
      <c r="B357" s="1" t="s">
        <v>597</v>
      </c>
      <c r="C357" s="1" t="s">
        <v>22</v>
      </c>
      <c r="D357" s="1" t="s">
        <v>1093</v>
      </c>
      <c r="E357" s="2">
        <v>6</v>
      </c>
      <c r="F357" s="10">
        <v>629</v>
      </c>
      <c r="G357" s="11">
        <v>5789</v>
      </c>
      <c r="H357" s="13">
        <f t="shared" si="10"/>
        <v>964.83333333333337</v>
      </c>
      <c r="I357" s="14">
        <f t="shared" si="11"/>
        <v>104.83333333333333</v>
      </c>
      <c r="J357" s="12">
        <v>23.3</v>
      </c>
    </row>
    <row r="358" spans="1:10">
      <c r="A358" s="1" t="s">
        <v>475</v>
      </c>
      <c r="B358" s="1" t="s">
        <v>67</v>
      </c>
      <c r="C358" s="1" t="s">
        <v>56</v>
      </c>
      <c r="D358" s="1" t="s">
        <v>478</v>
      </c>
      <c r="E358" s="2">
        <v>37</v>
      </c>
      <c r="F358" s="10">
        <v>3670</v>
      </c>
      <c r="G358" s="11">
        <v>24846</v>
      </c>
      <c r="H358" s="13">
        <f t="shared" si="10"/>
        <v>671.51351351351354</v>
      </c>
      <c r="I358" s="14">
        <f t="shared" si="11"/>
        <v>99.189189189189193</v>
      </c>
      <c r="J358" s="12">
        <v>23.23</v>
      </c>
    </row>
    <row r="359" spans="1:10">
      <c r="A359" s="1" t="s">
        <v>982</v>
      </c>
      <c r="B359" s="8" t="s">
        <v>1677</v>
      </c>
      <c r="C359" s="8" t="s">
        <v>19</v>
      </c>
      <c r="D359" s="1" t="s">
        <v>983</v>
      </c>
      <c r="E359" s="2">
        <v>12</v>
      </c>
      <c r="F359" s="10">
        <v>835</v>
      </c>
      <c r="G359" s="11">
        <v>7405</v>
      </c>
      <c r="H359" s="13">
        <f t="shared" si="10"/>
        <v>617.08333333333337</v>
      </c>
      <c r="I359" s="14">
        <f t="shared" si="11"/>
        <v>69.583333333333329</v>
      </c>
      <c r="J359" s="12">
        <v>23.19</v>
      </c>
    </row>
    <row r="360" spans="1:10">
      <c r="A360" s="1" t="s">
        <v>881</v>
      </c>
      <c r="B360" s="8" t="s">
        <v>1677</v>
      </c>
      <c r="C360" s="8" t="s">
        <v>56</v>
      </c>
      <c r="D360" s="1" t="s">
        <v>882</v>
      </c>
      <c r="E360" s="2">
        <v>15</v>
      </c>
      <c r="F360" s="10">
        <v>1041</v>
      </c>
      <c r="G360" s="11">
        <v>5884</v>
      </c>
      <c r="H360" s="13">
        <f t="shared" si="10"/>
        <v>392.26666666666665</v>
      </c>
      <c r="I360" s="14">
        <f t="shared" si="11"/>
        <v>69.400000000000006</v>
      </c>
      <c r="J360" s="12">
        <v>23.13</v>
      </c>
    </row>
    <row r="361" spans="1:10">
      <c r="A361" s="1" t="s">
        <v>860</v>
      </c>
      <c r="B361" s="1" t="s">
        <v>86</v>
      </c>
      <c r="C361" s="1" t="s">
        <v>22</v>
      </c>
      <c r="D361" s="1" t="s">
        <v>863</v>
      </c>
      <c r="E361" s="2">
        <v>6</v>
      </c>
      <c r="F361" s="10">
        <v>1121</v>
      </c>
      <c r="G361" s="11">
        <v>27127</v>
      </c>
      <c r="H361" s="13">
        <f t="shared" si="10"/>
        <v>4521.166666666667</v>
      </c>
      <c r="I361" s="14">
        <f t="shared" si="11"/>
        <v>186.83333333333334</v>
      </c>
      <c r="J361" s="12">
        <v>23.04</v>
      </c>
    </row>
    <row r="362" spans="1:10">
      <c r="A362" s="1" t="s">
        <v>1006</v>
      </c>
      <c r="B362" s="8" t="s">
        <v>1677</v>
      </c>
      <c r="C362" s="8" t="s">
        <v>22</v>
      </c>
      <c r="D362" s="8" t="s">
        <v>1677</v>
      </c>
      <c r="E362" s="2">
        <v>11</v>
      </c>
      <c r="F362" s="10">
        <v>754</v>
      </c>
      <c r="G362" s="11">
        <v>7011</v>
      </c>
      <c r="H362" s="13">
        <f t="shared" si="10"/>
        <v>637.36363636363637</v>
      </c>
      <c r="I362" s="14">
        <f t="shared" si="11"/>
        <v>68.545454545454547</v>
      </c>
      <c r="J362" s="12">
        <v>22.85</v>
      </c>
    </row>
    <row r="363" spans="1:10">
      <c r="A363" s="1" t="s">
        <v>637</v>
      </c>
      <c r="B363" s="1" t="s">
        <v>297</v>
      </c>
      <c r="C363" s="1" t="s">
        <v>22</v>
      </c>
      <c r="D363" s="8" t="s">
        <v>1739</v>
      </c>
      <c r="E363" s="2">
        <v>10</v>
      </c>
      <c r="F363" s="10">
        <v>1975</v>
      </c>
      <c r="G363" s="11">
        <v>20499</v>
      </c>
      <c r="H363" s="13">
        <f t="shared" si="10"/>
        <v>2049.9</v>
      </c>
      <c r="I363" s="14">
        <f t="shared" si="11"/>
        <v>197.5</v>
      </c>
      <c r="J363" s="12">
        <v>22.83</v>
      </c>
    </row>
    <row r="364" spans="1:10">
      <c r="A364" s="1" t="s">
        <v>1066</v>
      </c>
      <c r="B364" s="1" t="s">
        <v>67</v>
      </c>
      <c r="C364" s="1" t="s">
        <v>22</v>
      </c>
      <c r="D364" s="1" t="s">
        <v>1069</v>
      </c>
      <c r="E364" s="2">
        <v>7</v>
      </c>
      <c r="F364" s="10">
        <v>682</v>
      </c>
      <c r="G364" s="11">
        <v>12713.9</v>
      </c>
      <c r="H364" s="13">
        <f t="shared" si="10"/>
        <v>1816.2714285714285</v>
      </c>
      <c r="I364" s="14">
        <f t="shared" si="11"/>
        <v>97.428571428571431</v>
      </c>
      <c r="J364" s="12">
        <v>22.82</v>
      </c>
    </row>
    <row r="365" spans="1:10">
      <c r="A365" s="1" t="s">
        <v>681</v>
      </c>
      <c r="B365" s="8" t="s">
        <v>1677</v>
      </c>
      <c r="C365" s="8" t="s">
        <v>19</v>
      </c>
      <c r="D365" s="1" t="s">
        <v>682</v>
      </c>
      <c r="E365" s="2">
        <v>26</v>
      </c>
      <c r="F365" s="10">
        <v>1776</v>
      </c>
      <c r="G365" s="11">
        <v>10920</v>
      </c>
      <c r="H365" s="13">
        <f t="shared" si="10"/>
        <v>420</v>
      </c>
      <c r="I365" s="14">
        <f t="shared" si="11"/>
        <v>68.307692307692307</v>
      </c>
      <c r="J365" s="12">
        <v>22.77</v>
      </c>
    </row>
    <row r="366" spans="1:10">
      <c r="A366" s="1" t="s">
        <v>1465</v>
      </c>
      <c r="B366" s="1" t="s">
        <v>597</v>
      </c>
      <c r="C366" s="1" t="s">
        <v>19</v>
      </c>
      <c r="D366" s="1" t="s">
        <v>1468</v>
      </c>
      <c r="E366" s="2">
        <v>2</v>
      </c>
      <c r="F366" s="10">
        <v>202</v>
      </c>
      <c r="G366" s="11">
        <v>1104</v>
      </c>
      <c r="H366" s="13">
        <f t="shared" si="10"/>
        <v>552</v>
      </c>
      <c r="I366" s="14">
        <f t="shared" si="11"/>
        <v>101</v>
      </c>
      <c r="J366" s="12">
        <v>22.44</v>
      </c>
    </row>
    <row r="367" spans="1:10">
      <c r="A367" s="1" t="s">
        <v>612</v>
      </c>
      <c r="B367" s="1" t="s">
        <v>94</v>
      </c>
      <c r="C367" s="1" t="s">
        <v>56</v>
      </c>
      <c r="D367" s="1" t="s">
        <v>96</v>
      </c>
      <c r="E367" s="2">
        <v>1</v>
      </c>
      <c r="F367" s="10">
        <v>112</v>
      </c>
      <c r="G367" s="11">
        <v>672</v>
      </c>
      <c r="H367" s="13">
        <f t="shared" si="10"/>
        <v>672</v>
      </c>
      <c r="I367" s="14">
        <f t="shared" si="11"/>
        <v>112</v>
      </c>
      <c r="J367" s="12">
        <v>22.4</v>
      </c>
    </row>
    <row r="368" spans="1:10">
      <c r="A368" s="1" t="s">
        <v>1469</v>
      </c>
      <c r="B368" s="1" t="s">
        <v>597</v>
      </c>
      <c r="C368" s="1" t="s">
        <v>22</v>
      </c>
      <c r="D368" s="1" t="s">
        <v>1472</v>
      </c>
      <c r="E368" s="2">
        <v>2</v>
      </c>
      <c r="F368" s="10">
        <v>200</v>
      </c>
      <c r="G368" s="11">
        <v>1122</v>
      </c>
      <c r="H368" s="13">
        <f t="shared" si="10"/>
        <v>561</v>
      </c>
      <c r="I368" s="14">
        <f t="shared" si="11"/>
        <v>100</v>
      </c>
      <c r="J368" s="12">
        <v>22.22</v>
      </c>
    </row>
    <row r="369" spans="1:10">
      <c r="A369" s="1" t="s">
        <v>669</v>
      </c>
      <c r="B369" s="1" t="s">
        <v>75</v>
      </c>
      <c r="C369" s="1" t="s">
        <v>22</v>
      </c>
      <c r="D369" s="1" t="s">
        <v>672</v>
      </c>
      <c r="E369" s="2">
        <v>11</v>
      </c>
      <c r="F369" s="10">
        <v>1829</v>
      </c>
      <c r="G369" s="11">
        <v>29446</v>
      </c>
      <c r="H369" s="13">
        <f t="shared" si="10"/>
        <v>2676.909090909091</v>
      </c>
      <c r="I369" s="14">
        <f t="shared" si="11"/>
        <v>166.27272727272728</v>
      </c>
      <c r="J369" s="12">
        <v>22.17</v>
      </c>
    </row>
    <row r="370" spans="1:10">
      <c r="A370" s="1" t="s">
        <v>531</v>
      </c>
      <c r="B370" s="8" t="s">
        <v>1677</v>
      </c>
      <c r="C370" s="8" t="s">
        <v>22</v>
      </c>
      <c r="D370" s="8" t="s">
        <v>1734</v>
      </c>
      <c r="E370" s="2">
        <v>17</v>
      </c>
      <c r="F370" s="10">
        <v>2921</v>
      </c>
      <c r="G370" s="11">
        <v>36736</v>
      </c>
      <c r="H370" s="13">
        <f t="shared" si="10"/>
        <v>2160.9411764705883</v>
      </c>
      <c r="I370" s="14">
        <f t="shared" si="11"/>
        <v>171.8235294117647</v>
      </c>
      <c r="J370" s="12">
        <v>22.14</v>
      </c>
    </row>
    <row r="371" spans="1:10">
      <c r="A371" s="1" t="s">
        <v>463</v>
      </c>
      <c r="B371" s="1" t="s">
        <v>297</v>
      </c>
      <c r="C371" s="1" t="s">
        <v>22</v>
      </c>
      <c r="D371" s="1" t="s">
        <v>466</v>
      </c>
      <c r="E371" s="2">
        <v>20</v>
      </c>
      <c r="F371" s="10">
        <v>3811</v>
      </c>
      <c r="G371" s="11">
        <v>72599.5</v>
      </c>
      <c r="H371" s="13">
        <f t="shared" si="10"/>
        <v>3629.9749999999999</v>
      </c>
      <c r="I371" s="14">
        <f t="shared" si="11"/>
        <v>190.55</v>
      </c>
      <c r="J371" s="12">
        <v>22.03</v>
      </c>
    </row>
    <row r="372" spans="1:10">
      <c r="A372" s="1" t="s">
        <v>850</v>
      </c>
      <c r="B372" s="1" t="s">
        <v>198</v>
      </c>
      <c r="C372" s="1" t="s">
        <v>22</v>
      </c>
      <c r="D372" s="8" t="s">
        <v>1752</v>
      </c>
      <c r="E372" s="2">
        <v>5</v>
      </c>
      <c r="F372" s="10">
        <v>1137</v>
      </c>
      <c r="G372" s="11">
        <v>6712</v>
      </c>
      <c r="H372" s="13">
        <f t="shared" si="10"/>
        <v>1342.4</v>
      </c>
      <c r="I372" s="14">
        <f t="shared" si="11"/>
        <v>227.4</v>
      </c>
      <c r="J372" s="12">
        <v>21.97</v>
      </c>
    </row>
    <row r="373" spans="1:10">
      <c r="A373" s="1" t="s">
        <v>351</v>
      </c>
      <c r="B373" s="1" t="s">
        <v>75</v>
      </c>
      <c r="C373" s="1" t="s">
        <v>22</v>
      </c>
      <c r="D373" s="1" t="s">
        <v>354</v>
      </c>
      <c r="E373" s="2">
        <v>33</v>
      </c>
      <c r="F373" s="10">
        <v>5367</v>
      </c>
      <c r="G373" s="11">
        <v>44899</v>
      </c>
      <c r="H373" s="13">
        <f t="shared" si="10"/>
        <v>1360.5757575757575</v>
      </c>
      <c r="I373" s="14">
        <f t="shared" si="11"/>
        <v>162.63636363636363</v>
      </c>
      <c r="J373" s="12">
        <v>21.68</v>
      </c>
    </row>
    <row r="374" spans="1:10">
      <c r="A374" s="8" t="s">
        <v>1691</v>
      </c>
      <c r="B374" s="8" t="s">
        <v>89</v>
      </c>
      <c r="C374" s="1" t="s">
        <v>34</v>
      </c>
      <c r="D374" s="1" t="s">
        <v>91</v>
      </c>
      <c r="E374" s="2">
        <v>5</v>
      </c>
      <c r="F374" s="10">
        <v>1339</v>
      </c>
      <c r="G374" s="11">
        <v>4731</v>
      </c>
      <c r="H374" s="13">
        <f t="shared" si="10"/>
        <v>946.2</v>
      </c>
      <c r="I374" s="14">
        <f t="shared" si="11"/>
        <v>267.8</v>
      </c>
      <c r="J374" s="12">
        <v>21.56</v>
      </c>
    </row>
    <row r="375" spans="1:10">
      <c r="A375" t="s">
        <v>1694</v>
      </c>
      <c r="B375" s="8" t="s">
        <v>1693</v>
      </c>
      <c r="C375" s="1" t="s">
        <v>22</v>
      </c>
      <c r="D375" s="1" t="s">
        <v>849</v>
      </c>
      <c r="E375" s="2">
        <v>18</v>
      </c>
      <c r="F375" s="10">
        <v>1157</v>
      </c>
      <c r="G375" s="11">
        <v>14965.35</v>
      </c>
      <c r="H375" s="13">
        <f t="shared" si="10"/>
        <v>831.4083333333333</v>
      </c>
      <c r="I375" s="14">
        <f t="shared" si="11"/>
        <v>64.277777777777771</v>
      </c>
      <c r="J375" s="12">
        <v>21.43</v>
      </c>
    </row>
    <row r="376" spans="1:10">
      <c r="A376" s="1" t="s">
        <v>1488</v>
      </c>
      <c r="B376" s="1" t="s">
        <v>1489</v>
      </c>
      <c r="C376" s="1" t="s">
        <v>22</v>
      </c>
      <c r="D376" s="1" t="s">
        <v>314</v>
      </c>
      <c r="E376" s="2">
        <v>10</v>
      </c>
      <c r="F376" s="10">
        <v>182</v>
      </c>
      <c r="G376" s="11">
        <v>2197</v>
      </c>
      <c r="H376" s="13">
        <f t="shared" si="10"/>
        <v>219.7</v>
      </c>
      <c r="I376" s="14">
        <f t="shared" si="11"/>
        <v>18.2</v>
      </c>
      <c r="J376" s="12">
        <v>21.41</v>
      </c>
    </row>
    <row r="377" spans="1:10">
      <c r="A377" s="1" t="s">
        <v>1630</v>
      </c>
      <c r="B377" s="1" t="s">
        <v>1095</v>
      </c>
      <c r="C377" s="1" t="s">
        <v>22</v>
      </c>
      <c r="D377" s="1" t="s">
        <v>1633</v>
      </c>
      <c r="E377" s="2">
        <v>6</v>
      </c>
      <c r="F377" s="10">
        <v>64</v>
      </c>
      <c r="G377" s="11">
        <v>576</v>
      </c>
      <c r="H377" s="13">
        <f t="shared" si="10"/>
        <v>96</v>
      </c>
      <c r="I377" s="14">
        <f t="shared" si="11"/>
        <v>10.666666666666666</v>
      </c>
      <c r="J377" s="12">
        <v>21.33</v>
      </c>
    </row>
    <row r="378" spans="1:10">
      <c r="A378" s="1" t="s">
        <v>1123</v>
      </c>
      <c r="B378" s="1" t="s">
        <v>597</v>
      </c>
      <c r="C378" s="1" t="s">
        <v>22</v>
      </c>
      <c r="D378" s="1" t="s">
        <v>1126</v>
      </c>
      <c r="E378" s="2">
        <v>6</v>
      </c>
      <c r="F378" s="10">
        <v>574</v>
      </c>
      <c r="G378" s="11">
        <v>8130</v>
      </c>
      <c r="H378" s="13">
        <f t="shared" si="10"/>
        <v>1355</v>
      </c>
      <c r="I378" s="14">
        <f t="shared" si="11"/>
        <v>95.666666666666671</v>
      </c>
      <c r="J378" s="12">
        <v>21.26</v>
      </c>
    </row>
    <row r="379" spans="1:10">
      <c r="A379" s="1" t="s">
        <v>1459</v>
      </c>
      <c r="B379" s="1" t="s">
        <v>94</v>
      </c>
      <c r="C379" s="1" t="s">
        <v>56</v>
      </c>
      <c r="D379" s="1" t="s">
        <v>1462</v>
      </c>
      <c r="E379" s="2">
        <v>2</v>
      </c>
      <c r="F379" s="10">
        <v>210</v>
      </c>
      <c r="G379" s="11">
        <v>1260</v>
      </c>
      <c r="H379" s="13">
        <f t="shared" si="10"/>
        <v>630</v>
      </c>
      <c r="I379" s="14">
        <f t="shared" si="11"/>
        <v>105</v>
      </c>
      <c r="J379" s="12">
        <v>21</v>
      </c>
    </row>
    <row r="380" spans="1:10">
      <c r="A380" s="1" t="s">
        <v>1310</v>
      </c>
      <c r="B380" s="1" t="s">
        <v>94</v>
      </c>
      <c r="C380" s="1" t="s">
        <v>56</v>
      </c>
      <c r="D380" s="1" t="s">
        <v>96</v>
      </c>
      <c r="E380" s="2">
        <v>3</v>
      </c>
      <c r="F380" s="10">
        <v>310</v>
      </c>
      <c r="G380" s="11">
        <v>1860</v>
      </c>
      <c r="H380" s="13">
        <f t="shared" si="10"/>
        <v>620</v>
      </c>
      <c r="I380" s="14">
        <f t="shared" si="11"/>
        <v>103.33333333333333</v>
      </c>
      <c r="J380" s="12">
        <v>20.67</v>
      </c>
    </row>
    <row r="381" spans="1:10">
      <c r="A381" s="1" t="s">
        <v>1046</v>
      </c>
      <c r="B381" s="1" t="s">
        <v>297</v>
      </c>
      <c r="C381" s="1" t="s">
        <v>45</v>
      </c>
      <c r="D381" s="1" t="s">
        <v>1049</v>
      </c>
      <c r="E381" s="2">
        <v>4</v>
      </c>
      <c r="F381" s="10">
        <v>711</v>
      </c>
      <c r="G381" s="11">
        <v>13252</v>
      </c>
      <c r="H381" s="13">
        <f t="shared" si="10"/>
        <v>3313</v>
      </c>
      <c r="I381" s="14">
        <f t="shared" si="11"/>
        <v>177.75</v>
      </c>
      <c r="J381" s="12">
        <v>20.55</v>
      </c>
    </row>
    <row r="382" spans="1:10">
      <c r="A382" s="1" t="s">
        <v>384</v>
      </c>
      <c r="B382" s="1" t="s">
        <v>385</v>
      </c>
      <c r="C382" s="1" t="s">
        <v>45</v>
      </c>
      <c r="D382" s="1" t="s">
        <v>387</v>
      </c>
      <c r="E382" s="2">
        <v>24</v>
      </c>
      <c r="F382" s="10">
        <v>4882</v>
      </c>
      <c r="G382" s="11">
        <v>74948.320000000007</v>
      </c>
      <c r="H382" s="13">
        <f t="shared" si="10"/>
        <v>3122.8466666666668</v>
      </c>
      <c r="I382" s="14">
        <f t="shared" si="11"/>
        <v>203.41666666666666</v>
      </c>
      <c r="J382" s="12">
        <v>20.53</v>
      </c>
    </row>
    <row r="383" spans="1:10">
      <c r="A383" s="1" t="s">
        <v>590</v>
      </c>
      <c r="B383" s="1" t="s">
        <v>198</v>
      </c>
      <c r="C383" s="1" t="s">
        <v>22</v>
      </c>
      <c r="D383" s="1" t="s">
        <v>593</v>
      </c>
      <c r="E383" s="2">
        <v>11</v>
      </c>
      <c r="F383" s="10">
        <v>2337</v>
      </c>
      <c r="G383" s="11">
        <v>23469.75</v>
      </c>
      <c r="H383" s="13">
        <f t="shared" si="10"/>
        <v>2133.6136363636365</v>
      </c>
      <c r="I383" s="14">
        <f t="shared" si="11"/>
        <v>212.45454545454547</v>
      </c>
      <c r="J383" s="12">
        <v>20.53</v>
      </c>
    </row>
    <row r="384" spans="1:10">
      <c r="A384" s="1" t="s">
        <v>916</v>
      </c>
      <c r="B384" s="8" t="s">
        <v>1677</v>
      </c>
      <c r="C384" s="8" t="s">
        <v>56</v>
      </c>
      <c r="D384" s="1" t="s">
        <v>917</v>
      </c>
      <c r="E384" s="2">
        <v>16</v>
      </c>
      <c r="F384" s="10">
        <v>972</v>
      </c>
      <c r="G384" s="11">
        <v>6336</v>
      </c>
      <c r="H384" s="13">
        <f t="shared" si="10"/>
        <v>396</v>
      </c>
      <c r="I384" s="14">
        <f t="shared" si="11"/>
        <v>60.75</v>
      </c>
      <c r="J384" s="12">
        <v>20.25</v>
      </c>
    </row>
    <row r="385" spans="1:10">
      <c r="A385" s="1" t="s">
        <v>1086</v>
      </c>
      <c r="B385" s="1" t="s">
        <v>597</v>
      </c>
      <c r="C385" s="1" t="s">
        <v>22</v>
      </c>
      <c r="D385" s="1" t="s">
        <v>1089</v>
      </c>
      <c r="E385" s="2">
        <v>7</v>
      </c>
      <c r="F385" s="10">
        <v>630</v>
      </c>
      <c r="G385" s="11">
        <v>6902</v>
      </c>
      <c r="H385" s="13">
        <f t="shared" si="10"/>
        <v>986</v>
      </c>
      <c r="I385" s="14">
        <f t="shared" si="11"/>
        <v>90</v>
      </c>
      <c r="J385" s="12">
        <v>20</v>
      </c>
    </row>
    <row r="386" spans="1:10">
      <c r="A386" s="1" t="s">
        <v>1504</v>
      </c>
      <c r="B386" s="1" t="s">
        <v>625</v>
      </c>
      <c r="C386" s="1" t="s">
        <v>22</v>
      </c>
      <c r="D386" s="1" t="s">
        <v>1507</v>
      </c>
      <c r="E386" s="2">
        <v>7</v>
      </c>
      <c r="F386" s="10">
        <v>168</v>
      </c>
      <c r="G386" s="11">
        <v>1591.5</v>
      </c>
      <c r="H386" s="13">
        <f t="shared" si="10"/>
        <v>227.35714285714286</v>
      </c>
      <c r="I386" s="14">
        <f t="shared" si="11"/>
        <v>24</v>
      </c>
      <c r="J386" s="12">
        <v>20</v>
      </c>
    </row>
    <row r="387" spans="1:10">
      <c r="A387" s="1" t="s">
        <v>1642</v>
      </c>
      <c r="B387" s="8" t="s">
        <v>1677</v>
      </c>
      <c r="C387" s="8" t="s">
        <v>11</v>
      </c>
      <c r="D387" s="1" t="s">
        <v>1642</v>
      </c>
      <c r="E387" s="2">
        <v>1</v>
      </c>
      <c r="F387" s="10">
        <v>60</v>
      </c>
      <c r="G387" s="11">
        <v>270.5</v>
      </c>
      <c r="H387" s="13">
        <f t="shared" si="10"/>
        <v>270.5</v>
      </c>
      <c r="I387" s="14">
        <f t="shared" si="11"/>
        <v>60</v>
      </c>
      <c r="J387" s="12">
        <v>20</v>
      </c>
    </row>
    <row r="388" spans="1:10">
      <c r="A388" s="1" t="s">
        <v>1340</v>
      </c>
      <c r="B388" s="8" t="s">
        <v>1677</v>
      </c>
      <c r="C388" s="8" t="s">
        <v>19</v>
      </c>
      <c r="D388" s="8" t="s">
        <v>1677</v>
      </c>
      <c r="E388" s="2">
        <v>5</v>
      </c>
      <c r="F388" s="10">
        <v>299</v>
      </c>
      <c r="G388" s="11">
        <v>1165</v>
      </c>
      <c r="H388" s="13">
        <f t="shared" si="10"/>
        <v>233</v>
      </c>
      <c r="I388" s="14">
        <f t="shared" si="11"/>
        <v>59.8</v>
      </c>
      <c r="J388" s="12">
        <v>19.93</v>
      </c>
    </row>
    <row r="389" spans="1:10">
      <c r="A389" s="1" t="s">
        <v>548</v>
      </c>
      <c r="B389" s="1" t="s">
        <v>385</v>
      </c>
      <c r="C389" s="1" t="s">
        <v>11</v>
      </c>
      <c r="D389" s="1" t="s">
        <v>551</v>
      </c>
      <c r="E389" s="2">
        <v>3</v>
      </c>
      <c r="F389" s="10">
        <v>585</v>
      </c>
      <c r="G389" s="11">
        <v>6480</v>
      </c>
      <c r="H389" s="13">
        <f t="shared" si="10"/>
        <v>2160</v>
      </c>
      <c r="I389" s="14">
        <f t="shared" si="11"/>
        <v>195</v>
      </c>
      <c r="J389" s="12">
        <v>19.68</v>
      </c>
    </row>
    <row r="390" spans="1:10">
      <c r="A390" s="1" t="s">
        <v>1606</v>
      </c>
      <c r="B390" s="1" t="s">
        <v>896</v>
      </c>
      <c r="C390" s="1" t="s">
        <v>22</v>
      </c>
      <c r="D390" s="8" t="s">
        <v>1770</v>
      </c>
      <c r="E390" s="2">
        <v>3</v>
      </c>
      <c r="F390" s="10">
        <v>96</v>
      </c>
      <c r="G390" s="11">
        <v>602</v>
      </c>
      <c r="H390" s="13">
        <f t="shared" ref="H390:H453" si="12">G390/E390</f>
        <v>200.66666666666666</v>
      </c>
      <c r="I390" s="14">
        <f t="shared" ref="I390:I453" si="13">F390/E390</f>
        <v>32</v>
      </c>
      <c r="J390" s="12">
        <v>19.63</v>
      </c>
    </row>
    <row r="391" spans="1:10">
      <c r="A391" s="1" t="s">
        <v>454</v>
      </c>
      <c r="B391" s="1" t="s">
        <v>142</v>
      </c>
      <c r="C391" s="1" t="s">
        <v>22</v>
      </c>
      <c r="D391" s="8" t="s">
        <v>1680</v>
      </c>
      <c r="E391" s="2">
        <v>40</v>
      </c>
      <c r="F391" s="10">
        <v>3954</v>
      </c>
      <c r="G391" s="11">
        <v>42427.8</v>
      </c>
      <c r="H391" s="13">
        <f t="shared" si="12"/>
        <v>1060.6950000000002</v>
      </c>
      <c r="I391" s="14">
        <f t="shared" si="13"/>
        <v>98.85</v>
      </c>
      <c r="J391" s="12">
        <v>19.38</v>
      </c>
    </row>
    <row r="392" spans="1:10">
      <c r="A392" t="s">
        <v>1675</v>
      </c>
      <c r="B392" s="8" t="s">
        <v>1676</v>
      </c>
      <c r="C392" s="8" t="s">
        <v>22</v>
      </c>
      <c r="D392" s="1" t="s">
        <v>140</v>
      </c>
      <c r="E392" s="2">
        <v>37</v>
      </c>
      <c r="F392" s="10">
        <v>15170</v>
      </c>
      <c r="G392" s="11">
        <v>211862</v>
      </c>
      <c r="H392" s="13">
        <f t="shared" si="12"/>
        <v>5726</v>
      </c>
      <c r="I392" s="14">
        <f t="shared" si="13"/>
        <v>410</v>
      </c>
      <c r="J392" s="12">
        <v>19.32</v>
      </c>
    </row>
    <row r="393" spans="1:10">
      <c r="A393" s="1" t="s">
        <v>269</v>
      </c>
      <c r="B393" s="1" t="s">
        <v>270</v>
      </c>
      <c r="C393" s="1" t="s">
        <v>7</v>
      </c>
      <c r="D393" s="1" t="s">
        <v>272</v>
      </c>
      <c r="E393" s="2">
        <v>121</v>
      </c>
      <c r="F393" s="10">
        <v>8092.0000000000009</v>
      </c>
      <c r="G393" s="11">
        <v>122826.2</v>
      </c>
      <c r="H393" s="13">
        <f t="shared" si="12"/>
        <v>1015.092561983471</v>
      </c>
      <c r="I393" s="14">
        <f t="shared" si="13"/>
        <v>66.876033057851245</v>
      </c>
      <c r="J393" s="12">
        <v>19.22</v>
      </c>
    </row>
    <row r="394" spans="1:10">
      <c r="A394" s="1" t="s">
        <v>579</v>
      </c>
      <c r="B394" s="1" t="s">
        <v>14</v>
      </c>
      <c r="C394" s="1" t="s">
        <v>45</v>
      </c>
      <c r="D394" s="1" t="s">
        <v>582</v>
      </c>
      <c r="E394" s="2">
        <v>10</v>
      </c>
      <c r="F394" s="10">
        <v>2426</v>
      </c>
      <c r="G394" s="11">
        <v>80741.25</v>
      </c>
      <c r="H394" s="13">
        <f t="shared" si="12"/>
        <v>8074.125</v>
      </c>
      <c r="I394" s="14">
        <f t="shared" si="13"/>
        <v>242.6</v>
      </c>
      <c r="J394" s="12">
        <v>19.149999999999999</v>
      </c>
    </row>
    <row r="395" spans="1:10">
      <c r="A395" s="1" t="s">
        <v>1127</v>
      </c>
      <c r="B395" s="8" t="s">
        <v>1677</v>
      </c>
      <c r="C395" s="8" t="s">
        <v>962</v>
      </c>
      <c r="D395" s="8" t="s">
        <v>1677</v>
      </c>
      <c r="E395" s="2">
        <v>10</v>
      </c>
      <c r="F395" s="10">
        <v>569</v>
      </c>
      <c r="G395" s="11">
        <v>3230</v>
      </c>
      <c r="H395" s="13">
        <f t="shared" si="12"/>
        <v>323</v>
      </c>
      <c r="I395" s="14">
        <f t="shared" si="13"/>
        <v>56.9</v>
      </c>
      <c r="J395" s="12">
        <v>18.97</v>
      </c>
    </row>
    <row r="396" spans="1:10">
      <c r="A396" s="1" t="s">
        <v>494</v>
      </c>
      <c r="B396" s="1" t="s">
        <v>248</v>
      </c>
      <c r="C396" s="1" t="s">
        <v>22</v>
      </c>
      <c r="D396" s="1" t="s">
        <v>497</v>
      </c>
      <c r="E396" s="2">
        <v>52</v>
      </c>
      <c r="F396" s="10">
        <v>3278</v>
      </c>
      <c r="G396" s="11">
        <v>47520</v>
      </c>
      <c r="H396" s="13">
        <f t="shared" si="12"/>
        <v>913.84615384615381</v>
      </c>
      <c r="I396" s="14">
        <f t="shared" si="13"/>
        <v>63.03846153846154</v>
      </c>
      <c r="J396" s="12">
        <v>18.93</v>
      </c>
    </row>
    <row r="397" spans="1:10">
      <c r="A397" s="1" t="s">
        <v>1560</v>
      </c>
      <c r="B397" s="1" t="s">
        <v>625</v>
      </c>
      <c r="C397" s="1" t="s">
        <v>22</v>
      </c>
      <c r="D397" s="1" t="s">
        <v>1563</v>
      </c>
      <c r="E397" s="2">
        <v>6</v>
      </c>
      <c r="F397" s="10">
        <v>136</v>
      </c>
      <c r="G397" s="11">
        <v>1615</v>
      </c>
      <c r="H397" s="13">
        <f t="shared" si="12"/>
        <v>269.16666666666669</v>
      </c>
      <c r="I397" s="14">
        <f t="shared" si="13"/>
        <v>22.666666666666668</v>
      </c>
      <c r="J397" s="12">
        <v>18.89</v>
      </c>
    </row>
    <row r="398" spans="1:10">
      <c r="A398" s="1" t="s">
        <v>1134</v>
      </c>
      <c r="B398" s="8" t="s">
        <v>1677</v>
      </c>
      <c r="C398" s="8" t="s">
        <v>56</v>
      </c>
      <c r="D398" s="1" t="s">
        <v>1135</v>
      </c>
      <c r="E398" s="2">
        <v>10</v>
      </c>
      <c r="F398" s="10">
        <v>566</v>
      </c>
      <c r="G398" s="11">
        <v>3223</v>
      </c>
      <c r="H398" s="13">
        <f t="shared" si="12"/>
        <v>322.3</v>
      </c>
      <c r="I398" s="14">
        <f t="shared" si="13"/>
        <v>56.6</v>
      </c>
      <c r="J398" s="12">
        <v>18.87</v>
      </c>
    </row>
    <row r="399" spans="1:10">
      <c r="A399" s="1" t="s">
        <v>721</v>
      </c>
      <c r="B399" s="1" t="s">
        <v>63</v>
      </c>
      <c r="C399" s="1" t="s">
        <v>45</v>
      </c>
      <c r="D399" s="8" t="s">
        <v>238</v>
      </c>
      <c r="E399" s="2">
        <v>11</v>
      </c>
      <c r="F399" s="10">
        <v>1657</v>
      </c>
      <c r="G399" s="11">
        <v>45634.2</v>
      </c>
      <c r="H399" s="13">
        <f t="shared" si="12"/>
        <v>4148.5636363636359</v>
      </c>
      <c r="I399" s="14">
        <f t="shared" si="13"/>
        <v>150.63636363636363</v>
      </c>
      <c r="J399" s="12">
        <v>18.829999999999998</v>
      </c>
    </row>
    <row r="400" spans="1:10">
      <c r="A400" s="1" t="s">
        <v>1620</v>
      </c>
      <c r="B400" s="1" t="s">
        <v>1177</v>
      </c>
      <c r="C400" s="1" t="s">
        <v>22</v>
      </c>
      <c r="D400" s="1" t="s">
        <v>1623</v>
      </c>
      <c r="E400" s="2">
        <v>3</v>
      </c>
      <c r="F400" s="10">
        <v>70</v>
      </c>
      <c r="G400" s="11">
        <v>414</v>
      </c>
      <c r="H400" s="13">
        <f t="shared" si="12"/>
        <v>138</v>
      </c>
      <c r="I400" s="14">
        <f t="shared" si="13"/>
        <v>23.333333333333332</v>
      </c>
      <c r="J400" s="12">
        <v>18.670000000000002</v>
      </c>
    </row>
    <row r="401" spans="1:10">
      <c r="A401" s="1" t="s">
        <v>620</v>
      </c>
      <c r="B401" s="1" t="s">
        <v>297</v>
      </c>
      <c r="C401" s="1" t="s">
        <v>45</v>
      </c>
      <c r="D401" s="1" t="s">
        <v>474</v>
      </c>
      <c r="E401" s="2">
        <v>13</v>
      </c>
      <c r="F401" s="10">
        <v>2094</v>
      </c>
      <c r="G401" s="11">
        <v>34428</v>
      </c>
      <c r="H401" s="13">
        <f t="shared" si="12"/>
        <v>2648.3076923076924</v>
      </c>
      <c r="I401" s="14">
        <f t="shared" si="13"/>
        <v>161.07692307692307</v>
      </c>
      <c r="J401" s="12">
        <v>18.62</v>
      </c>
    </row>
    <row r="402" spans="1:10">
      <c r="A402" s="1" t="s">
        <v>918</v>
      </c>
      <c r="B402" s="1" t="s">
        <v>466</v>
      </c>
      <c r="C402" s="1" t="s">
        <v>22</v>
      </c>
      <c r="D402" s="1" t="s">
        <v>466</v>
      </c>
      <c r="E402" s="2">
        <v>44</v>
      </c>
      <c r="F402" s="10">
        <v>970</v>
      </c>
      <c r="G402" s="11">
        <v>7936</v>
      </c>
      <c r="H402" s="13">
        <f t="shared" si="12"/>
        <v>180.36363636363637</v>
      </c>
      <c r="I402" s="14">
        <f t="shared" si="13"/>
        <v>22.045454545454547</v>
      </c>
      <c r="J402" s="12">
        <v>18.37</v>
      </c>
    </row>
    <row r="403" spans="1:10">
      <c r="A403" s="1" t="s">
        <v>956</v>
      </c>
      <c r="B403" s="1" t="s">
        <v>37</v>
      </c>
      <c r="C403" s="1" t="s">
        <v>45</v>
      </c>
      <c r="D403" s="1" t="s">
        <v>959</v>
      </c>
      <c r="E403" s="2">
        <v>6</v>
      </c>
      <c r="F403" s="10">
        <v>895</v>
      </c>
      <c r="G403" s="11">
        <v>13331.8</v>
      </c>
      <c r="H403" s="13">
        <f t="shared" si="12"/>
        <v>2221.9666666666667</v>
      </c>
      <c r="I403" s="14">
        <f t="shared" si="13"/>
        <v>149.16666666666666</v>
      </c>
      <c r="J403" s="12">
        <v>18.350000000000001</v>
      </c>
    </row>
    <row r="404" spans="1:10">
      <c r="A404" s="1" t="s">
        <v>1644</v>
      </c>
      <c r="B404" s="8" t="s">
        <v>1677</v>
      </c>
      <c r="C404" s="8" t="s">
        <v>11</v>
      </c>
      <c r="D404" s="1" t="s">
        <v>1644</v>
      </c>
      <c r="E404" s="2">
        <v>1</v>
      </c>
      <c r="F404" s="10">
        <v>55</v>
      </c>
      <c r="G404" s="11">
        <v>226.5</v>
      </c>
      <c r="H404" s="13">
        <f t="shared" si="12"/>
        <v>226.5</v>
      </c>
      <c r="I404" s="14">
        <f t="shared" si="13"/>
        <v>55</v>
      </c>
      <c r="J404" s="12">
        <v>18.329999999999998</v>
      </c>
    </row>
    <row r="405" spans="1:10">
      <c r="A405" s="1" t="s">
        <v>259</v>
      </c>
      <c r="B405" s="1" t="s">
        <v>25</v>
      </c>
      <c r="C405" s="1" t="s">
        <v>22</v>
      </c>
      <c r="D405" s="1" t="s">
        <v>262</v>
      </c>
      <c r="E405" s="2">
        <v>66</v>
      </c>
      <c r="F405" s="10">
        <v>8316</v>
      </c>
      <c r="G405" s="11">
        <v>137135</v>
      </c>
      <c r="H405" s="13">
        <f t="shared" si="12"/>
        <v>2077.8030303030305</v>
      </c>
      <c r="I405" s="14">
        <f t="shared" si="13"/>
        <v>126</v>
      </c>
      <c r="J405" s="12">
        <v>18.16</v>
      </c>
    </row>
    <row r="406" spans="1:10">
      <c r="A406" s="1" t="s">
        <v>190</v>
      </c>
      <c r="B406" s="1" t="s">
        <v>51</v>
      </c>
      <c r="C406" s="1" t="s">
        <v>22</v>
      </c>
      <c r="D406" s="1" t="s">
        <v>193</v>
      </c>
      <c r="E406" s="2">
        <v>70</v>
      </c>
      <c r="F406" s="10">
        <v>13223</v>
      </c>
      <c r="G406" s="11">
        <v>247621</v>
      </c>
      <c r="H406" s="13">
        <f t="shared" si="12"/>
        <v>3537.4428571428571</v>
      </c>
      <c r="I406" s="14">
        <f t="shared" si="13"/>
        <v>188.9</v>
      </c>
      <c r="J406" s="12">
        <v>18.09</v>
      </c>
    </row>
    <row r="407" spans="1:10">
      <c r="A407" s="1" t="s">
        <v>1527</v>
      </c>
      <c r="B407" s="8" t="s">
        <v>1677</v>
      </c>
      <c r="C407" s="8" t="s">
        <v>56</v>
      </c>
      <c r="D407" s="1" t="s">
        <v>264</v>
      </c>
      <c r="E407" s="2">
        <v>3</v>
      </c>
      <c r="F407" s="10">
        <v>162</v>
      </c>
      <c r="G407" s="11">
        <v>0</v>
      </c>
      <c r="H407" s="13">
        <f t="shared" si="12"/>
        <v>0</v>
      </c>
      <c r="I407" s="14">
        <f t="shared" si="13"/>
        <v>54</v>
      </c>
      <c r="J407" s="12">
        <v>18</v>
      </c>
    </row>
    <row r="408" spans="1:10">
      <c r="A408" s="1" t="s">
        <v>932</v>
      </c>
      <c r="B408" s="8" t="s">
        <v>1677</v>
      </c>
      <c r="C408" s="8" t="s">
        <v>22</v>
      </c>
      <c r="D408" s="8" t="s">
        <v>1756</v>
      </c>
      <c r="E408" s="2">
        <v>18</v>
      </c>
      <c r="F408" s="10">
        <v>961</v>
      </c>
      <c r="G408" s="11">
        <v>4941</v>
      </c>
      <c r="H408" s="13">
        <f t="shared" si="12"/>
        <v>274.5</v>
      </c>
      <c r="I408" s="14">
        <f t="shared" si="13"/>
        <v>53.388888888888886</v>
      </c>
      <c r="J408" s="12">
        <v>17.8</v>
      </c>
    </row>
    <row r="409" spans="1:10">
      <c r="A409" s="1" t="s">
        <v>628</v>
      </c>
      <c r="B409" s="1" t="s">
        <v>67</v>
      </c>
      <c r="C409" s="1" t="s">
        <v>22</v>
      </c>
      <c r="D409" s="1" t="s">
        <v>478</v>
      </c>
      <c r="E409" s="2">
        <v>28</v>
      </c>
      <c r="F409" s="10">
        <v>2072</v>
      </c>
      <c r="G409" s="11">
        <v>49390</v>
      </c>
      <c r="H409" s="13">
        <f t="shared" si="12"/>
        <v>1763.9285714285713</v>
      </c>
      <c r="I409" s="14">
        <f t="shared" si="13"/>
        <v>74</v>
      </c>
      <c r="J409" s="12">
        <v>17.329999999999998</v>
      </c>
    </row>
    <row r="410" spans="1:10">
      <c r="A410" s="1" t="s">
        <v>1533</v>
      </c>
      <c r="B410" s="1" t="s">
        <v>597</v>
      </c>
      <c r="C410" s="1" t="s">
        <v>22</v>
      </c>
      <c r="D410" s="1" t="s">
        <v>1536</v>
      </c>
      <c r="E410" s="2">
        <v>2</v>
      </c>
      <c r="F410" s="10">
        <v>155</v>
      </c>
      <c r="G410" s="11">
        <v>416</v>
      </c>
      <c r="H410" s="13">
        <f t="shared" si="12"/>
        <v>208</v>
      </c>
      <c r="I410" s="14">
        <f t="shared" si="13"/>
        <v>77.5</v>
      </c>
      <c r="J410" s="12">
        <v>17.22</v>
      </c>
    </row>
    <row r="411" spans="1:10">
      <c r="A411" s="1" t="s">
        <v>1118</v>
      </c>
      <c r="B411" s="1" t="s">
        <v>297</v>
      </c>
      <c r="C411" s="1" t="s">
        <v>11</v>
      </c>
      <c r="D411" s="8" t="s">
        <v>1761</v>
      </c>
      <c r="E411" s="2">
        <v>4</v>
      </c>
      <c r="F411" s="10">
        <v>584</v>
      </c>
      <c r="G411" s="11">
        <v>3614</v>
      </c>
      <c r="H411" s="13">
        <f t="shared" si="12"/>
        <v>903.5</v>
      </c>
      <c r="I411" s="14">
        <f t="shared" si="13"/>
        <v>146</v>
      </c>
      <c r="J411" s="12">
        <v>16.88</v>
      </c>
    </row>
    <row r="412" spans="1:10">
      <c r="A412" s="1" t="s">
        <v>230</v>
      </c>
      <c r="B412" s="1" t="s">
        <v>25</v>
      </c>
      <c r="C412" s="1" t="s">
        <v>22</v>
      </c>
      <c r="D412" s="1" t="s">
        <v>233</v>
      </c>
      <c r="E412" s="2">
        <v>87</v>
      </c>
      <c r="F412" s="10">
        <v>10039</v>
      </c>
      <c r="G412" s="11">
        <v>193262.5</v>
      </c>
      <c r="H412" s="13">
        <f t="shared" si="12"/>
        <v>2221.4080459770116</v>
      </c>
      <c r="I412" s="14">
        <f t="shared" si="13"/>
        <v>115.39080459770115</v>
      </c>
      <c r="J412" s="12">
        <v>16.63</v>
      </c>
    </row>
    <row r="413" spans="1:10">
      <c r="A413" s="1" t="s">
        <v>632</v>
      </c>
      <c r="B413" s="8" t="s">
        <v>1677</v>
      </c>
      <c r="C413" s="8" t="s">
        <v>22</v>
      </c>
      <c r="D413" s="8" t="s">
        <v>1738</v>
      </c>
      <c r="E413" s="2">
        <v>16</v>
      </c>
      <c r="F413" s="10">
        <v>2059</v>
      </c>
      <c r="G413" s="11">
        <v>20748</v>
      </c>
      <c r="H413" s="13">
        <f t="shared" si="12"/>
        <v>1296.75</v>
      </c>
      <c r="I413" s="14">
        <f t="shared" si="13"/>
        <v>128.6875</v>
      </c>
      <c r="J413" s="12">
        <v>16.579999999999998</v>
      </c>
    </row>
    <row r="414" spans="1:10">
      <c r="A414" s="1" t="s">
        <v>422</v>
      </c>
      <c r="B414" s="1" t="s">
        <v>14</v>
      </c>
      <c r="C414" s="1" t="s">
        <v>45</v>
      </c>
      <c r="D414" s="1" t="s">
        <v>425</v>
      </c>
      <c r="E414" s="2">
        <v>21</v>
      </c>
      <c r="F414" s="10">
        <v>4403</v>
      </c>
      <c r="G414" s="11">
        <v>80398</v>
      </c>
      <c r="H414" s="13">
        <f t="shared" si="12"/>
        <v>3828.4761904761904</v>
      </c>
      <c r="I414" s="14">
        <f t="shared" si="13"/>
        <v>209.66666666666666</v>
      </c>
      <c r="J414" s="12">
        <v>16.55</v>
      </c>
    </row>
    <row r="415" spans="1:10">
      <c r="A415" s="1" t="s">
        <v>1252</v>
      </c>
      <c r="B415" s="1" t="s">
        <v>248</v>
      </c>
      <c r="C415" s="1" t="s">
        <v>22</v>
      </c>
      <c r="D415" s="1" t="s">
        <v>1255</v>
      </c>
      <c r="E415" s="2">
        <v>7</v>
      </c>
      <c r="F415" s="10">
        <v>383</v>
      </c>
      <c r="G415" s="11">
        <v>7430</v>
      </c>
      <c r="H415" s="13">
        <f t="shared" si="12"/>
        <v>1061.4285714285713</v>
      </c>
      <c r="I415" s="14">
        <f t="shared" si="13"/>
        <v>54.714285714285715</v>
      </c>
      <c r="J415" s="12">
        <v>16.43</v>
      </c>
    </row>
    <row r="416" spans="1:10">
      <c r="A416" s="1" t="s">
        <v>179</v>
      </c>
      <c r="B416" s="1" t="s">
        <v>51</v>
      </c>
      <c r="C416" s="1" t="s">
        <v>22</v>
      </c>
      <c r="D416" s="8" t="s">
        <v>1721</v>
      </c>
      <c r="E416" s="2">
        <v>83</v>
      </c>
      <c r="F416" s="10">
        <v>14018</v>
      </c>
      <c r="G416" s="11">
        <v>253218</v>
      </c>
      <c r="H416" s="13">
        <f t="shared" si="12"/>
        <v>3050.8192771084337</v>
      </c>
      <c r="I416" s="14">
        <f t="shared" si="13"/>
        <v>168.89156626506025</v>
      </c>
      <c r="J416" s="12">
        <v>16.18</v>
      </c>
    </row>
    <row r="417" spans="1:10">
      <c r="A417" s="1" t="s">
        <v>573</v>
      </c>
      <c r="B417" s="1" t="s">
        <v>25</v>
      </c>
      <c r="C417" s="1" t="s">
        <v>19</v>
      </c>
      <c r="D417" s="1" t="s">
        <v>576</v>
      </c>
      <c r="E417" s="2">
        <v>22</v>
      </c>
      <c r="F417" s="10">
        <v>2460</v>
      </c>
      <c r="G417" s="11">
        <v>29429</v>
      </c>
      <c r="H417" s="13">
        <f t="shared" si="12"/>
        <v>1337.6818181818182</v>
      </c>
      <c r="I417" s="14">
        <f t="shared" si="13"/>
        <v>111.81818181818181</v>
      </c>
      <c r="J417" s="12">
        <v>16.11</v>
      </c>
    </row>
    <row r="418" spans="1:10">
      <c r="A418" s="1" t="s">
        <v>974</v>
      </c>
      <c r="B418" s="1" t="s">
        <v>570</v>
      </c>
      <c r="C418" s="1" t="s">
        <v>22</v>
      </c>
      <c r="D418" s="1" t="s">
        <v>977</v>
      </c>
      <c r="E418" s="2">
        <v>21</v>
      </c>
      <c r="F418" s="10">
        <v>844</v>
      </c>
      <c r="G418" s="11">
        <v>7191</v>
      </c>
      <c r="H418" s="13">
        <f t="shared" si="12"/>
        <v>342.42857142857144</v>
      </c>
      <c r="I418" s="14">
        <f t="shared" si="13"/>
        <v>40.19047619047619</v>
      </c>
      <c r="J418" s="12">
        <v>16.079999999999998</v>
      </c>
    </row>
    <row r="419" spans="1:10">
      <c r="A419" s="1" t="s">
        <v>1638</v>
      </c>
      <c r="B419" s="1" t="s">
        <v>1177</v>
      </c>
      <c r="C419" s="1" t="s">
        <v>22</v>
      </c>
      <c r="D419" s="1" t="s">
        <v>1641</v>
      </c>
      <c r="E419" s="2">
        <v>3</v>
      </c>
      <c r="F419" s="10">
        <v>60</v>
      </c>
      <c r="G419" s="11">
        <v>312</v>
      </c>
      <c r="H419" s="13">
        <f t="shared" si="12"/>
        <v>104</v>
      </c>
      <c r="I419" s="14">
        <f t="shared" si="13"/>
        <v>20</v>
      </c>
      <c r="J419" s="12">
        <v>16</v>
      </c>
    </row>
    <row r="420" spans="1:10">
      <c r="A420" s="1" t="s">
        <v>677</v>
      </c>
      <c r="B420" s="1" t="s">
        <v>63</v>
      </c>
      <c r="C420" s="1" t="s">
        <v>22</v>
      </c>
      <c r="D420" s="1" t="s">
        <v>680</v>
      </c>
      <c r="E420" s="2">
        <v>14</v>
      </c>
      <c r="F420" s="10">
        <v>1785</v>
      </c>
      <c r="G420" s="11">
        <v>39409.230000000003</v>
      </c>
      <c r="H420" s="13">
        <f t="shared" si="12"/>
        <v>2814.9450000000002</v>
      </c>
      <c r="I420" s="14">
        <f t="shared" si="13"/>
        <v>127.5</v>
      </c>
      <c r="J420" s="12">
        <v>15.94</v>
      </c>
    </row>
    <row r="421" spans="1:10">
      <c r="A421" s="1" t="s">
        <v>788</v>
      </c>
      <c r="B421" s="1" t="s">
        <v>297</v>
      </c>
      <c r="C421" s="1" t="s">
        <v>45</v>
      </c>
      <c r="D421" s="1" t="s">
        <v>791</v>
      </c>
      <c r="E421" s="2">
        <v>10</v>
      </c>
      <c r="F421" s="10">
        <v>1353</v>
      </c>
      <c r="G421" s="11">
        <v>15025</v>
      </c>
      <c r="H421" s="13">
        <f t="shared" si="12"/>
        <v>1502.5</v>
      </c>
      <c r="I421" s="14">
        <f t="shared" si="13"/>
        <v>135.30000000000001</v>
      </c>
      <c r="J421" s="12">
        <v>15.64</v>
      </c>
    </row>
    <row r="422" spans="1:10">
      <c r="A422" s="1" t="s">
        <v>1054</v>
      </c>
      <c r="B422" s="1" t="s">
        <v>597</v>
      </c>
      <c r="C422" s="1" t="s">
        <v>22</v>
      </c>
      <c r="D422" s="1" t="s">
        <v>1057</v>
      </c>
      <c r="E422" s="2">
        <v>10</v>
      </c>
      <c r="F422" s="10">
        <v>693</v>
      </c>
      <c r="G422" s="11">
        <v>3975</v>
      </c>
      <c r="H422" s="13">
        <f t="shared" si="12"/>
        <v>397.5</v>
      </c>
      <c r="I422" s="14">
        <f t="shared" si="13"/>
        <v>69.3</v>
      </c>
      <c r="J422" s="12">
        <v>15.4</v>
      </c>
    </row>
    <row r="423" spans="1:10">
      <c r="A423" s="1" t="s">
        <v>1030</v>
      </c>
      <c r="B423" s="1" t="s">
        <v>37</v>
      </c>
      <c r="C423" s="1" t="s">
        <v>11</v>
      </c>
      <c r="D423" s="1" t="s">
        <v>1030</v>
      </c>
      <c r="E423" s="2">
        <v>6</v>
      </c>
      <c r="F423" s="10">
        <v>721</v>
      </c>
      <c r="G423" s="11">
        <v>18849</v>
      </c>
      <c r="H423" s="13">
        <f t="shared" si="12"/>
        <v>3141.5</v>
      </c>
      <c r="I423" s="14">
        <f t="shared" si="13"/>
        <v>120.16666666666667</v>
      </c>
      <c r="J423" s="12">
        <v>14.78</v>
      </c>
    </row>
    <row r="424" spans="1:10">
      <c r="A424" s="1" t="s">
        <v>1541</v>
      </c>
      <c r="B424" s="1" t="s">
        <v>198</v>
      </c>
      <c r="C424" s="1" t="s">
        <v>11</v>
      </c>
      <c r="D424" s="1" t="s">
        <v>1541</v>
      </c>
      <c r="E424" s="2">
        <v>1</v>
      </c>
      <c r="F424" s="10">
        <v>149</v>
      </c>
      <c r="G424" s="11">
        <v>2352</v>
      </c>
      <c r="H424" s="13">
        <f t="shared" si="12"/>
        <v>2352</v>
      </c>
      <c r="I424" s="14">
        <f t="shared" si="13"/>
        <v>149</v>
      </c>
      <c r="J424" s="12">
        <v>14.4</v>
      </c>
    </row>
    <row r="425" spans="1:10">
      <c r="A425" s="1" t="s">
        <v>984</v>
      </c>
      <c r="B425" s="1" t="s">
        <v>570</v>
      </c>
      <c r="C425" s="1" t="s">
        <v>22</v>
      </c>
      <c r="D425" s="1" t="s">
        <v>987</v>
      </c>
      <c r="E425" s="2">
        <v>23</v>
      </c>
      <c r="F425" s="10">
        <v>824</v>
      </c>
      <c r="G425" s="11">
        <v>3788</v>
      </c>
      <c r="H425" s="13">
        <f t="shared" si="12"/>
        <v>164.69565217391303</v>
      </c>
      <c r="I425" s="14">
        <f t="shared" si="13"/>
        <v>35.826086956521742</v>
      </c>
      <c r="J425" s="12">
        <v>14.33</v>
      </c>
    </row>
    <row r="426" spans="1:10">
      <c r="A426" s="1" t="s">
        <v>1107</v>
      </c>
      <c r="B426" s="1" t="s">
        <v>570</v>
      </c>
      <c r="C426" s="1" t="s">
        <v>22</v>
      </c>
      <c r="D426" s="1" t="s">
        <v>1110</v>
      </c>
      <c r="E426" s="2">
        <v>17</v>
      </c>
      <c r="F426" s="10">
        <v>603</v>
      </c>
      <c r="G426" s="11">
        <v>4171.5</v>
      </c>
      <c r="H426" s="13">
        <f t="shared" si="12"/>
        <v>245.38235294117646</v>
      </c>
      <c r="I426" s="14">
        <f t="shared" si="13"/>
        <v>35.470588235294116</v>
      </c>
      <c r="J426" s="12">
        <v>14.19</v>
      </c>
    </row>
    <row r="427" spans="1:10">
      <c r="A427" t="s">
        <v>1687</v>
      </c>
      <c r="B427" s="8" t="s">
        <v>25</v>
      </c>
      <c r="C427" s="1" t="s">
        <v>19</v>
      </c>
      <c r="D427" s="1" t="s">
        <v>595</v>
      </c>
      <c r="E427" s="2">
        <v>24</v>
      </c>
      <c r="F427" s="10">
        <v>2322</v>
      </c>
      <c r="G427" s="11">
        <v>26005</v>
      </c>
      <c r="H427" s="13">
        <f t="shared" si="12"/>
        <v>1083.5416666666667</v>
      </c>
      <c r="I427" s="14">
        <f t="shared" si="13"/>
        <v>96.75</v>
      </c>
      <c r="J427" s="12">
        <v>13.94</v>
      </c>
    </row>
    <row r="428" spans="1:10">
      <c r="A428" s="1" t="s">
        <v>532</v>
      </c>
      <c r="B428" s="1" t="s">
        <v>130</v>
      </c>
      <c r="C428" s="1" t="s">
        <v>22</v>
      </c>
      <c r="D428" s="1" t="s">
        <v>535</v>
      </c>
      <c r="E428" s="2">
        <v>60</v>
      </c>
      <c r="F428" s="10">
        <v>2910</v>
      </c>
      <c r="G428" s="11">
        <v>63126</v>
      </c>
      <c r="H428" s="13">
        <f t="shared" si="12"/>
        <v>1052.0999999999999</v>
      </c>
      <c r="I428" s="14">
        <f t="shared" si="13"/>
        <v>48.5</v>
      </c>
      <c r="J428" s="12">
        <v>13.86</v>
      </c>
    </row>
    <row r="429" spans="1:10">
      <c r="A429" s="1" t="s">
        <v>159</v>
      </c>
      <c r="B429" s="1" t="s">
        <v>86</v>
      </c>
      <c r="C429" s="1" t="s">
        <v>45</v>
      </c>
      <c r="D429" s="8" t="s">
        <v>1715</v>
      </c>
      <c r="E429" s="2">
        <v>134</v>
      </c>
      <c r="F429" s="10">
        <v>15044</v>
      </c>
      <c r="G429" s="11">
        <v>258968.95999999999</v>
      </c>
      <c r="H429" s="13">
        <f t="shared" si="12"/>
        <v>1932.6041791044775</v>
      </c>
      <c r="I429" s="14">
        <f t="shared" si="13"/>
        <v>112.26865671641791</v>
      </c>
      <c r="J429" s="12">
        <v>13.84</v>
      </c>
    </row>
    <row r="430" spans="1:10">
      <c r="A430" s="1" t="s">
        <v>1260</v>
      </c>
      <c r="B430" s="1" t="s">
        <v>18</v>
      </c>
      <c r="C430" s="1" t="s">
        <v>19</v>
      </c>
      <c r="D430" s="1" t="s">
        <v>63</v>
      </c>
      <c r="E430" s="2">
        <v>9</v>
      </c>
      <c r="F430" s="10">
        <v>373</v>
      </c>
      <c r="G430" s="11">
        <v>2749.18</v>
      </c>
      <c r="H430" s="13">
        <f t="shared" si="12"/>
        <v>305.46444444444444</v>
      </c>
      <c r="I430" s="14">
        <f t="shared" si="13"/>
        <v>41.444444444444443</v>
      </c>
      <c r="J430" s="12">
        <v>13.81</v>
      </c>
    </row>
    <row r="431" spans="1:10">
      <c r="A431" s="1" t="s">
        <v>732</v>
      </c>
      <c r="B431" s="1" t="s">
        <v>67</v>
      </c>
      <c r="C431" s="1" t="s">
        <v>22</v>
      </c>
      <c r="D431" s="1" t="s">
        <v>61</v>
      </c>
      <c r="E431" s="2">
        <v>28</v>
      </c>
      <c r="F431" s="10">
        <v>1633</v>
      </c>
      <c r="G431" s="11">
        <v>27913</v>
      </c>
      <c r="H431" s="13">
        <f t="shared" si="12"/>
        <v>996.89285714285711</v>
      </c>
      <c r="I431" s="14">
        <f t="shared" si="13"/>
        <v>58.321428571428569</v>
      </c>
      <c r="J431" s="12">
        <v>13.66</v>
      </c>
    </row>
    <row r="432" spans="1:10">
      <c r="A432" t="s">
        <v>1712</v>
      </c>
      <c r="B432" s="8" t="s">
        <v>597</v>
      </c>
      <c r="C432" s="1" t="s">
        <v>22</v>
      </c>
      <c r="D432" s="1" t="s">
        <v>668</v>
      </c>
      <c r="E432" s="2">
        <v>2</v>
      </c>
      <c r="F432" s="10">
        <v>122</v>
      </c>
      <c r="G432" s="11">
        <v>432</v>
      </c>
      <c r="H432" s="13">
        <f t="shared" si="12"/>
        <v>216</v>
      </c>
      <c r="I432" s="14">
        <f t="shared" si="13"/>
        <v>61</v>
      </c>
      <c r="J432" s="12">
        <v>13.56</v>
      </c>
    </row>
    <row r="433" spans="1:10">
      <c r="A433" s="1" t="s">
        <v>1418</v>
      </c>
      <c r="B433" s="1" t="s">
        <v>44</v>
      </c>
      <c r="C433" s="1" t="s">
        <v>22</v>
      </c>
      <c r="D433" s="1" t="s">
        <v>44</v>
      </c>
      <c r="E433" s="2">
        <v>5</v>
      </c>
      <c r="F433" s="10">
        <v>237</v>
      </c>
      <c r="G433" s="11">
        <v>2887</v>
      </c>
      <c r="H433" s="13">
        <f t="shared" si="12"/>
        <v>577.4</v>
      </c>
      <c r="I433" s="14">
        <f t="shared" si="13"/>
        <v>47.4</v>
      </c>
      <c r="J433" s="12">
        <v>13.54</v>
      </c>
    </row>
    <row r="434" spans="1:10">
      <c r="A434" s="1" t="s">
        <v>1336</v>
      </c>
      <c r="B434" s="1" t="s">
        <v>138</v>
      </c>
      <c r="C434" s="1" t="s">
        <v>19</v>
      </c>
      <c r="D434" s="1" t="s">
        <v>140</v>
      </c>
      <c r="E434" s="2">
        <v>3</v>
      </c>
      <c r="F434" s="10">
        <v>300</v>
      </c>
      <c r="G434" s="11">
        <v>3860</v>
      </c>
      <c r="H434" s="13">
        <f t="shared" si="12"/>
        <v>1286.6666666666667</v>
      </c>
      <c r="I434" s="14">
        <f t="shared" si="13"/>
        <v>100</v>
      </c>
      <c r="J434" s="12">
        <v>13.5</v>
      </c>
    </row>
    <row r="435" spans="1:10">
      <c r="A435" s="1" t="s">
        <v>483</v>
      </c>
      <c r="B435" s="1" t="s">
        <v>51</v>
      </c>
      <c r="C435" s="1" t="s">
        <v>45</v>
      </c>
      <c r="D435" s="1" t="s">
        <v>486</v>
      </c>
      <c r="E435" s="2">
        <v>25</v>
      </c>
      <c r="F435" s="10">
        <v>3458</v>
      </c>
      <c r="G435" s="11">
        <v>63782</v>
      </c>
      <c r="H435" s="13">
        <f t="shared" si="12"/>
        <v>2551.2800000000002</v>
      </c>
      <c r="I435" s="14">
        <f t="shared" si="13"/>
        <v>138.32</v>
      </c>
      <c r="J435" s="12">
        <v>13.25</v>
      </c>
    </row>
    <row r="436" spans="1:10">
      <c r="A436" s="1" t="s">
        <v>751</v>
      </c>
      <c r="B436" s="1" t="s">
        <v>348</v>
      </c>
      <c r="C436" s="1" t="s">
        <v>22</v>
      </c>
      <c r="D436" s="1" t="s">
        <v>754</v>
      </c>
      <c r="E436" s="2">
        <v>29</v>
      </c>
      <c r="F436" s="10">
        <v>1511</v>
      </c>
      <c r="G436" s="11">
        <v>27553</v>
      </c>
      <c r="H436" s="13">
        <f t="shared" si="12"/>
        <v>950.10344827586209</v>
      </c>
      <c r="I436" s="14">
        <f t="shared" si="13"/>
        <v>52.103448275862071</v>
      </c>
      <c r="J436" s="12">
        <v>13.22</v>
      </c>
    </row>
    <row r="437" spans="1:10">
      <c r="A437" s="1" t="s">
        <v>333</v>
      </c>
      <c r="B437" s="1" t="s">
        <v>41</v>
      </c>
      <c r="C437" s="1" t="s">
        <v>22</v>
      </c>
      <c r="D437" s="1" t="s">
        <v>336</v>
      </c>
      <c r="E437" s="2">
        <v>76</v>
      </c>
      <c r="F437" s="10">
        <v>5923</v>
      </c>
      <c r="G437" s="11">
        <v>116042</v>
      </c>
      <c r="H437" s="13">
        <f t="shared" si="12"/>
        <v>1526.8684210526317</v>
      </c>
      <c r="I437" s="14">
        <f t="shared" si="13"/>
        <v>77.934210526315795</v>
      </c>
      <c r="J437" s="12">
        <v>13.21</v>
      </c>
    </row>
    <row r="438" spans="1:10">
      <c r="A438" s="1" t="s">
        <v>968</v>
      </c>
      <c r="B438" s="8" t="s">
        <v>1677</v>
      </c>
      <c r="C438" s="8" t="s">
        <v>56</v>
      </c>
      <c r="D438" s="1" t="s">
        <v>969</v>
      </c>
      <c r="E438" s="2">
        <v>22</v>
      </c>
      <c r="F438" s="10">
        <v>865</v>
      </c>
      <c r="G438" s="11">
        <v>5036</v>
      </c>
      <c r="H438" s="13">
        <f t="shared" si="12"/>
        <v>228.90909090909091</v>
      </c>
      <c r="I438" s="14">
        <f t="shared" si="13"/>
        <v>39.31818181818182</v>
      </c>
      <c r="J438" s="12">
        <v>13.11</v>
      </c>
    </row>
    <row r="439" spans="1:10">
      <c r="A439" s="1" t="s">
        <v>1426</v>
      </c>
      <c r="B439" s="1" t="s">
        <v>297</v>
      </c>
      <c r="C439" s="1" t="s">
        <v>45</v>
      </c>
      <c r="D439" s="1" t="s">
        <v>1429</v>
      </c>
      <c r="E439" s="2">
        <v>2</v>
      </c>
      <c r="F439" s="10">
        <v>225</v>
      </c>
      <c r="G439" s="11">
        <v>3719</v>
      </c>
      <c r="H439" s="13">
        <f t="shared" si="12"/>
        <v>1859.5</v>
      </c>
      <c r="I439" s="14">
        <f t="shared" si="13"/>
        <v>112.5</v>
      </c>
      <c r="J439" s="12">
        <v>13.01</v>
      </c>
    </row>
    <row r="440" spans="1:10">
      <c r="A440" s="1" t="s">
        <v>1574</v>
      </c>
      <c r="B440" s="1" t="s">
        <v>597</v>
      </c>
      <c r="C440" s="1" t="s">
        <v>22</v>
      </c>
      <c r="D440" s="1" t="s">
        <v>1577</v>
      </c>
      <c r="E440" s="2">
        <v>2</v>
      </c>
      <c r="F440" s="10">
        <v>115</v>
      </c>
      <c r="G440" s="11">
        <v>636</v>
      </c>
      <c r="H440" s="13">
        <f t="shared" si="12"/>
        <v>318</v>
      </c>
      <c r="I440" s="14">
        <f t="shared" si="13"/>
        <v>57.5</v>
      </c>
      <c r="J440" s="12">
        <v>12.78</v>
      </c>
    </row>
    <row r="441" spans="1:10">
      <c r="A441" s="1" t="s">
        <v>1172</v>
      </c>
      <c r="B441" s="1" t="s">
        <v>67</v>
      </c>
      <c r="C441" s="1" t="s">
        <v>45</v>
      </c>
      <c r="D441" s="1" t="s">
        <v>1175</v>
      </c>
      <c r="E441" s="2">
        <v>9</v>
      </c>
      <c r="F441" s="10">
        <v>487</v>
      </c>
      <c r="G441" s="11">
        <v>4725</v>
      </c>
      <c r="H441" s="13">
        <f t="shared" si="12"/>
        <v>525</v>
      </c>
      <c r="I441" s="14">
        <f t="shared" si="13"/>
        <v>54.111111111111114</v>
      </c>
      <c r="J441" s="12">
        <v>12.67</v>
      </c>
    </row>
    <row r="442" spans="1:10">
      <c r="A442" s="1" t="s">
        <v>1007</v>
      </c>
      <c r="B442" s="8" t="s">
        <v>1677</v>
      </c>
      <c r="C442" s="8" t="s">
        <v>56</v>
      </c>
      <c r="D442" s="8" t="s">
        <v>1677</v>
      </c>
      <c r="E442" s="2">
        <v>20</v>
      </c>
      <c r="F442" s="10">
        <v>750</v>
      </c>
      <c r="G442" s="11">
        <v>4243</v>
      </c>
      <c r="H442" s="13">
        <f t="shared" si="12"/>
        <v>212.15</v>
      </c>
      <c r="I442" s="14">
        <f t="shared" si="13"/>
        <v>37.5</v>
      </c>
      <c r="J442" s="12">
        <v>12.5</v>
      </c>
    </row>
    <row r="443" spans="1:10">
      <c r="A443" s="1" t="s">
        <v>1646</v>
      </c>
      <c r="B443" s="1" t="s">
        <v>625</v>
      </c>
      <c r="C443" s="1" t="s">
        <v>19</v>
      </c>
      <c r="D443" s="1" t="s">
        <v>1649</v>
      </c>
      <c r="E443" s="2">
        <v>3</v>
      </c>
      <c r="F443" s="10">
        <v>45</v>
      </c>
      <c r="G443" s="11">
        <v>492</v>
      </c>
      <c r="H443" s="13">
        <f t="shared" si="12"/>
        <v>164</v>
      </c>
      <c r="I443" s="14">
        <f t="shared" si="13"/>
        <v>15</v>
      </c>
      <c r="J443" s="12">
        <v>12.5</v>
      </c>
    </row>
    <row r="444" spans="1:10">
      <c r="A444" s="1" t="s">
        <v>1628</v>
      </c>
      <c r="B444" s="8" t="s">
        <v>1713</v>
      </c>
      <c r="C444" s="8" t="s">
        <v>22</v>
      </c>
      <c r="D444" s="1" t="s">
        <v>1629</v>
      </c>
      <c r="E444" s="2">
        <v>2</v>
      </c>
      <c r="F444" s="10">
        <v>65</v>
      </c>
      <c r="G444" s="11">
        <v>831</v>
      </c>
      <c r="H444" s="13">
        <f t="shared" si="12"/>
        <v>415.5</v>
      </c>
      <c r="I444" s="14">
        <f t="shared" si="13"/>
        <v>32.5</v>
      </c>
      <c r="J444" s="12">
        <v>12.04</v>
      </c>
    </row>
    <row r="445" spans="1:10">
      <c r="A445" s="1" t="s">
        <v>907</v>
      </c>
      <c r="B445" s="1" t="s">
        <v>25</v>
      </c>
      <c r="C445" s="1" t="s">
        <v>19</v>
      </c>
      <c r="D445" s="8" t="s">
        <v>1754</v>
      </c>
      <c r="E445" s="2">
        <v>12</v>
      </c>
      <c r="F445" s="10">
        <v>975</v>
      </c>
      <c r="G445" s="11">
        <v>10967</v>
      </c>
      <c r="H445" s="13">
        <f t="shared" si="12"/>
        <v>913.91666666666663</v>
      </c>
      <c r="I445" s="14">
        <f t="shared" si="13"/>
        <v>81.25</v>
      </c>
      <c r="J445" s="12">
        <v>11.71</v>
      </c>
    </row>
    <row r="446" spans="1:10">
      <c r="A446" s="1" t="s">
        <v>1537</v>
      </c>
      <c r="B446" s="1" t="s">
        <v>597</v>
      </c>
      <c r="C446" s="1" t="s">
        <v>22</v>
      </c>
      <c r="D446" s="1" t="s">
        <v>1293</v>
      </c>
      <c r="E446" s="2">
        <v>3</v>
      </c>
      <c r="F446" s="10">
        <v>155</v>
      </c>
      <c r="G446" s="11">
        <v>1320</v>
      </c>
      <c r="H446" s="13">
        <f t="shared" si="12"/>
        <v>440</v>
      </c>
      <c r="I446" s="14">
        <f t="shared" si="13"/>
        <v>51.666666666666664</v>
      </c>
      <c r="J446" s="12">
        <v>11.48</v>
      </c>
    </row>
    <row r="447" spans="1:10">
      <c r="A447" s="1" t="s">
        <v>786</v>
      </c>
      <c r="B447" s="8" t="s">
        <v>1688</v>
      </c>
      <c r="C447" s="8" t="s">
        <v>19</v>
      </c>
      <c r="D447" s="1" t="s">
        <v>605</v>
      </c>
      <c r="E447" s="2">
        <v>45</v>
      </c>
      <c r="F447" s="10">
        <v>1389</v>
      </c>
      <c r="G447" s="11">
        <v>15412.47</v>
      </c>
      <c r="H447" s="13">
        <f t="shared" si="12"/>
        <v>342.49933333333331</v>
      </c>
      <c r="I447" s="14">
        <f t="shared" si="13"/>
        <v>30.866666666666667</v>
      </c>
      <c r="J447" s="12">
        <v>11.43</v>
      </c>
    </row>
    <row r="448" spans="1:10">
      <c r="A448" s="1" t="s">
        <v>699</v>
      </c>
      <c r="B448" s="1" t="s">
        <v>297</v>
      </c>
      <c r="C448" s="1" t="s">
        <v>45</v>
      </c>
      <c r="D448" s="8" t="s">
        <v>1745</v>
      </c>
      <c r="E448" s="2">
        <v>18</v>
      </c>
      <c r="F448" s="10">
        <v>1727</v>
      </c>
      <c r="G448" s="11">
        <v>20378</v>
      </c>
      <c r="H448" s="13">
        <f t="shared" si="12"/>
        <v>1132.1111111111111</v>
      </c>
      <c r="I448" s="14">
        <f t="shared" si="13"/>
        <v>95.944444444444443</v>
      </c>
      <c r="J448" s="12">
        <v>11.09</v>
      </c>
    </row>
    <row r="449" spans="1:10">
      <c r="A449" s="1" t="s">
        <v>1520</v>
      </c>
      <c r="B449" s="1" t="s">
        <v>138</v>
      </c>
      <c r="C449" s="1" t="s">
        <v>56</v>
      </c>
      <c r="D449" s="1" t="s">
        <v>1322</v>
      </c>
      <c r="E449" s="2">
        <v>2</v>
      </c>
      <c r="F449" s="10">
        <v>162</v>
      </c>
      <c r="G449" s="11">
        <v>1368</v>
      </c>
      <c r="H449" s="13">
        <f t="shared" si="12"/>
        <v>684</v>
      </c>
      <c r="I449" s="14">
        <f t="shared" si="13"/>
        <v>81</v>
      </c>
      <c r="J449" s="12">
        <v>10.93</v>
      </c>
    </row>
    <row r="450" spans="1:10">
      <c r="A450" s="1" t="s">
        <v>798</v>
      </c>
      <c r="B450" s="1" t="s">
        <v>67</v>
      </c>
      <c r="C450" s="1" t="s">
        <v>22</v>
      </c>
      <c r="D450" s="1" t="s">
        <v>478</v>
      </c>
      <c r="E450" s="2">
        <v>28</v>
      </c>
      <c r="F450" s="10">
        <v>1304</v>
      </c>
      <c r="G450" s="11">
        <v>19321</v>
      </c>
      <c r="H450" s="13">
        <f t="shared" si="12"/>
        <v>690.03571428571433</v>
      </c>
      <c r="I450" s="14">
        <f t="shared" si="13"/>
        <v>46.571428571428569</v>
      </c>
      <c r="J450" s="12">
        <v>10.91</v>
      </c>
    </row>
    <row r="451" spans="1:10">
      <c r="A451" s="1" t="s">
        <v>519</v>
      </c>
      <c r="B451" s="1" t="s">
        <v>14</v>
      </c>
      <c r="C451" s="1" t="s">
        <v>45</v>
      </c>
      <c r="D451" s="1" t="s">
        <v>522</v>
      </c>
      <c r="E451" s="2">
        <v>22</v>
      </c>
      <c r="F451" s="10">
        <v>2997</v>
      </c>
      <c r="G451" s="11">
        <v>31819.75</v>
      </c>
      <c r="H451" s="13">
        <f t="shared" si="12"/>
        <v>1446.3522727272727</v>
      </c>
      <c r="I451" s="14">
        <f t="shared" si="13"/>
        <v>136.22727272727272</v>
      </c>
      <c r="J451" s="12">
        <v>10.75</v>
      </c>
    </row>
    <row r="452" spans="1:10">
      <c r="A452" s="1" t="s">
        <v>1594</v>
      </c>
      <c r="B452" s="1" t="s">
        <v>625</v>
      </c>
      <c r="C452" s="1" t="s">
        <v>22</v>
      </c>
      <c r="D452" s="1" t="s">
        <v>1563</v>
      </c>
      <c r="E452" s="2">
        <v>8</v>
      </c>
      <c r="F452" s="10">
        <v>103</v>
      </c>
      <c r="G452" s="11">
        <v>1009</v>
      </c>
      <c r="H452" s="13">
        <f t="shared" si="12"/>
        <v>126.125</v>
      </c>
      <c r="I452" s="14">
        <f t="shared" si="13"/>
        <v>12.875</v>
      </c>
      <c r="J452" s="12">
        <v>10.73</v>
      </c>
    </row>
    <row r="453" spans="1:10">
      <c r="A453" s="1" t="s">
        <v>1323</v>
      </c>
      <c r="B453" s="1" t="s">
        <v>59</v>
      </c>
      <c r="C453" s="1" t="s">
        <v>56</v>
      </c>
      <c r="D453" s="1" t="s">
        <v>1326</v>
      </c>
      <c r="E453" s="2">
        <v>4</v>
      </c>
      <c r="F453" s="10">
        <v>305</v>
      </c>
      <c r="G453" s="11">
        <v>3180.2</v>
      </c>
      <c r="H453" s="13">
        <f t="shared" si="12"/>
        <v>795.05</v>
      </c>
      <c r="I453" s="14">
        <f t="shared" si="13"/>
        <v>76.25</v>
      </c>
      <c r="J453" s="12">
        <v>10.59</v>
      </c>
    </row>
    <row r="454" spans="1:10">
      <c r="A454" s="1" t="s">
        <v>998</v>
      </c>
      <c r="B454" s="1" t="s">
        <v>37</v>
      </c>
      <c r="C454" s="1" t="s">
        <v>19</v>
      </c>
      <c r="D454" s="1" t="s">
        <v>998</v>
      </c>
      <c r="E454" s="2">
        <v>9</v>
      </c>
      <c r="F454" s="10">
        <v>763</v>
      </c>
      <c r="G454" s="11">
        <v>8138.2</v>
      </c>
      <c r="H454" s="13">
        <f t="shared" ref="H454:H489" si="14">G454/E454</f>
        <v>904.24444444444441</v>
      </c>
      <c r="I454" s="14">
        <f t="shared" ref="I454:I489" si="15">F454/E454</f>
        <v>84.777777777777771</v>
      </c>
      <c r="J454" s="12">
        <v>10.43</v>
      </c>
    </row>
    <row r="455" spans="1:10">
      <c r="A455" s="1" t="s">
        <v>369</v>
      </c>
      <c r="B455" s="8" t="s">
        <v>1678</v>
      </c>
      <c r="C455" s="8" t="s">
        <v>45</v>
      </c>
      <c r="D455" s="1" t="s">
        <v>370</v>
      </c>
      <c r="E455" s="2">
        <v>41</v>
      </c>
      <c r="F455" s="10">
        <v>5166</v>
      </c>
      <c r="G455" s="11">
        <v>176072.45</v>
      </c>
      <c r="H455" s="13">
        <f t="shared" si="14"/>
        <v>4294.4500000000007</v>
      </c>
      <c r="I455" s="14">
        <f t="shared" si="15"/>
        <v>126</v>
      </c>
      <c r="J455" s="12">
        <v>10.38</v>
      </c>
    </row>
    <row r="456" spans="1:10">
      <c r="A456" s="1" t="s">
        <v>661</v>
      </c>
      <c r="B456" s="1" t="s">
        <v>138</v>
      </c>
      <c r="C456" s="1" t="s">
        <v>22</v>
      </c>
      <c r="D456" s="1" t="s">
        <v>140</v>
      </c>
      <c r="E456" s="2">
        <v>24</v>
      </c>
      <c r="F456" s="10">
        <v>1837</v>
      </c>
      <c r="G456" s="11">
        <v>22449</v>
      </c>
      <c r="H456" s="13">
        <f t="shared" si="14"/>
        <v>935.375</v>
      </c>
      <c r="I456" s="14">
        <f t="shared" si="15"/>
        <v>76.541666666666671</v>
      </c>
      <c r="J456" s="12">
        <v>10.33</v>
      </c>
    </row>
    <row r="457" spans="1:10">
      <c r="A457" s="1" t="s">
        <v>208</v>
      </c>
      <c r="B457" s="1" t="s">
        <v>138</v>
      </c>
      <c r="C457" s="1" t="s">
        <v>22</v>
      </c>
      <c r="D457" s="1" t="s">
        <v>1322</v>
      </c>
      <c r="E457" s="2">
        <v>4</v>
      </c>
      <c r="F457" s="10">
        <v>306</v>
      </c>
      <c r="G457" s="11">
        <v>2637</v>
      </c>
      <c r="H457" s="13">
        <f t="shared" si="14"/>
        <v>659.25</v>
      </c>
      <c r="I457" s="14">
        <f t="shared" si="15"/>
        <v>76.5</v>
      </c>
      <c r="J457" s="12">
        <v>10.32</v>
      </c>
    </row>
    <row r="458" spans="1:10">
      <c r="A458" s="1" t="s">
        <v>1140</v>
      </c>
      <c r="B458" s="1" t="s">
        <v>33</v>
      </c>
      <c r="C458" s="1" t="s">
        <v>34</v>
      </c>
      <c r="D458" s="1" t="s">
        <v>33</v>
      </c>
      <c r="E458" s="2">
        <v>3</v>
      </c>
      <c r="F458" s="10">
        <v>532</v>
      </c>
      <c r="G458" s="11">
        <v>7758</v>
      </c>
      <c r="H458" s="13">
        <f t="shared" si="14"/>
        <v>2586</v>
      </c>
      <c r="I458" s="14">
        <f t="shared" si="15"/>
        <v>177.33333333333334</v>
      </c>
      <c r="J458" s="12">
        <v>10.130000000000001</v>
      </c>
    </row>
    <row r="459" spans="1:10">
      <c r="A459" s="1" t="s">
        <v>1286</v>
      </c>
      <c r="B459" s="1" t="s">
        <v>33</v>
      </c>
      <c r="C459" s="1" t="s">
        <v>34</v>
      </c>
      <c r="D459" s="1" t="s">
        <v>33</v>
      </c>
      <c r="E459" s="2">
        <v>2</v>
      </c>
      <c r="F459" s="10">
        <v>330</v>
      </c>
      <c r="G459" s="11">
        <v>4648.5</v>
      </c>
      <c r="H459" s="13">
        <f t="shared" si="14"/>
        <v>2324.25</v>
      </c>
      <c r="I459" s="14">
        <f t="shared" si="15"/>
        <v>165</v>
      </c>
      <c r="J459" s="12">
        <v>9.43</v>
      </c>
    </row>
    <row r="460" spans="1:10">
      <c r="A460" s="1" t="s">
        <v>1156</v>
      </c>
      <c r="B460" s="1" t="s">
        <v>67</v>
      </c>
      <c r="C460" s="1" t="s">
        <v>56</v>
      </c>
      <c r="D460" s="8" t="s">
        <v>1762</v>
      </c>
      <c r="E460" s="2">
        <v>13</v>
      </c>
      <c r="F460" s="10">
        <v>520</v>
      </c>
      <c r="G460" s="11">
        <v>4068.5</v>
      </c>
      <c r="H460" s="13">
        <f t="shared" si="14"/>
        <v>312.96153846153845</v>
      </c>
      <c r="I460" s="14">
        <f t="shared" si="15"/>
        <v>40</v>
      </c>
      <c r="J460" s="12">
        <v>9.3699999999999992</v>
      </c>
    </row>
    <row r="461" spans="1:10">
      <c r="A461" s="1" t="s">
        <v>936</v>
      </c>
      <c r="B461" s="1" t="s">
        <v>138</v>
      </c>
      <c r="C461" s="1" t="s">
        <v>22</v>
      </c>
      <c r="D461" s="1" t="s">
        <v>939</v>
      </c>
      <c r="E461" s="2">
        <v>14</v>
      </c>
      <c r="F461" s="10">
        <v>948</v>
      </c>
      <c r="G461" s="11">
        <v>12164</v>
      </c>
      <c r="H461" s="13">
        <f t="shared" si="14"/>
        <v>868.85714285714289</v>
      </c>
      <c r="I461" s="14">
        <f t="shared" si="15"/>
        <v>67.714285714285708</v>
      </c>
      <c r="J461" s="12">
        <v>9.14</v>
      </c>
    </row>
    <row r="462" spans="1:10">
      <c r="A462" s="1" t="s">
        <v>1078</v>
      </c>
      <c r="B462" s="1" t="s">
        <v>37</v>
      </c>
      <c r="C462" s="1" t="s">
        <v>19</v>
      </c>
      <c r="D462" s="1" t="s">
        <v>1081</v>
      </c>
      <c r="E462" s="2">
        <v>9</v>
      </c>
      <c r="F462" s="10">
        <v>638</v>
      </c>
      <c r="G462" s="11">
        <v>7255.02</v>
      </c>
      <c r="H462" s="13">
        <f t="shared" si="14"/>
        <v>806.11333333333334</v>
      </c>
      <c r="I462" s="14">
        <f t="shared" si="15"/>
        <v>70.888888888888886</v>
      </c>
      <c r="J462" s="12">
        <v>8.7200000000000006</v>
      </c>
    </row>
    <row r="463" spans="1:10">
      <c r="A463" s="1" t="s">
        <v>926</v>
      </c>
      <c r="B463" s="1" t="s">
        <v>138</v>
      </c>
      <c r="C463" s="1" t="s">
        <v>22</v>
      </c>
      <c r="D463" s="1" t="s">
        <v>140</v>
      </c>
      <c r="E463" s="2">
        <v>15</v>
      </c>
      <c r="F463" s="10">
        <v>967</v>
      </c>
      <c r="G463" s="11">
        <v>12893</v>
      </c>
      <c r="H463" s="13">
        <f t="shared" si="14"/>
        <v>859.5333333333333</v>
      </c>
      <c r="I463" s="14">
        <f t="shared" si="15"/>
        <v>64.466666666666669</v>
      </c>
      <c r="J463" s="12">
        <v>8.6999999999999993</v>
      </c>
    </row>
    <row r="464" spans="1:10">
      <c r="A464" s="1" t="s">
        <v>960</v>
      </c>
      <c r="B464" s="1" t="s">
        <v>51</v>
      </c>
      <c r="C464" s="1" t="s">
        <v>962</v>
      </c>
      <c r="D464" s="1" t="s">
        <v>963</v>
      </c>
      <c r="E464" s="2">
        <v>10</v>
      </c>
      <c r="F464" s="10">
        <v>894</v>
      </c>
      <c r="G464" s="11">
        <v>3080</v>
      </c>
      <c r="H464" s="13">
        <f t="shared" si="14"/>
        <v>308</v>
      </c>
      <c r="I464" s="14">
        <f t="shared" si="15"/>
        <v>89.4</v>
      </c>
      <c r="J464" s="12">
        <v>8.56</v>
      </c>
    </row>
    <row r="465" spans="1:10">
      <c r="A465" s="1" t="s">
        <v>273</v>
      </c>
      <c r="B465" s="8" t="s">
        <v>1678</v>
      </c>
      <c r="C465" s="8" t="s">
        <v>22</v>
      </c>
      <c r="E465" s="2">
        <v>73</v>
      </c>
      <c r="F465" s="10">
        <v>7481</v>
      </c>
      <c r="G465" s="11">
        <v>144884.65</v>
      </c>
      <c r="H465" s="13">
        <f t="shared" si="14"/>
        <v>1984.7212328767123</v>
      </c>
      <c r="I465" s="14">
        <f t="shared" si="15"/>
        <v>102.47945205479452</v>
      </c>
      <c r="J465" s="12">
        <v>8.44</v>
      </c>
    </row>
    <row r="466" spans="1:10">
      <c r="A466" s="1" t="s">
        <v>834</v>
      </c>
      <c r="B466" s="1" t="s">
        <v>59</v>
      </c>
      <c r="C466" s="1" t="s">
        <v>22</v>
      </c>
      <c r="D466" s="1" t="s">
        <v>39</v>
      </c>
      <c r="E466" s="2">
        <v>20</v>
      </c>
      <c r="F466" s="10">
        <v>1185</v>
      </c>
      <c r="G466" s="11">
        <v>16527.669999999998</v>
      </c>
      <c r="H466" s="13">
        <f t="shared" si="14"/>
        <v>826.38349999999991</v>
      </c>
      <c r="I466" s="14">
        <f t="shared" si="15"/>
        <v>59.25</v>
      </c>
      <c r="J466" s="12">
        <v>8.23</v>
      </c>
    </row>
    <row r="467" spans="1:10">
      <c r="A467" s="1" t="s">
        <v>869</v>
      </c>
      <c r="B467" s="1" t="s">
        <v>187</v>
      </c>
      <c r="C467" s="1" t="s">
        <v>22</v>
      </c>
      <c r="D467" s="1" t="s">
        <v>872</v>
      </c>
      <c r="E467" s="2">
        <v>21</v>
      </c>
      <c r="F467" s="10">
        <v>1087</v>
      </c>
      <c r="G467" s="11">
        <v>12925.7</v>
      </c>
      <c r="H467" s="13">
        <f t="shared" si="14"/>
        <v>615.5095238095239</v>
      </c>
      <c r="I467" s="14">
        <f t="shared" si="15"/>
        <v>51.761904761904759</v>
      </c>
      <c r="J467" s="12">
        <v>8.0299999999999994</v>
      </c>
    </row>
    <row r="468" spans="1:10">
      <c r="A468" s="1" t="s">
        <v>1272</v>
      </c>
      <c r="B468" s="8" t="s">
        <v>1677</v>
      </c>
      <c r="C468" s="8" t="s">
        <v>962</v>
      </c>
      <c r="D468" s="1" t="s">
        <v>1273</v>
      </c>
      <c r="E468" s="2">
        <v>6</v>
      </c>
      <c r="F468" s="10">
        <v>361</v>
      </c>
      <c r="G468" s="11">
        <v>1995</v>
      </c>
      <c r="H468" s="13">
        <f t="shared" si="14"/>
        <v>332.5</v>
      </c>
      <c r="I468" s="14">
        <f t="shared" si="15"/>
        <v>60.166666666666664</v>
      </c>
      <c r="J468" s="12">
        <v>7.75</v>
      </c>
    </row>
    <row r="469" spans="1:10">
      <c r="A469" s="8" t="s">
        <v>1692</v>
      </c>
      <c r="B469" s="8" t="s">
        <v>138</v>
      </c>
      <c r="C469" s="1" t="s">
        <v>22</v>
      </c>
      <c r="D469" s="1" t="s">
        <v>140</v>
      </c>
      <c r="E469" s="2">
        <v>21</v>
      </c>
      <c r="F469" s="10">
        <v>1167</v>
      </c>
      <c r="G469" s="11">
        <v>13471</v>
      </c>
      <c r="H469" s="13">
        <f t="shared" si="14"/>
        <v>641.47619047619048</v>
      </c>
      <c r="I469" s="14">
        <f t="shared" si="15"/>
        <v>55.571428571428569</v>
      </c>
      <c r="J469" s="12">
        <v>7.5</v>
      </c>
    </row>
    <row r="470" spans="1:10">
      <c r="A470" s="1" t="s">
        <v>903</v>
      </c>
      <c r="B470" s="1" t="s">
        <v>138</v>
      </c>
      <c r="C470" s="1" t="s">
        <v>22</v>
      </c>
      <c r="D470" s="1" t="s">
        <v>140</v>
      </c>
      <c r="E470" s="2">
        <v>18</v>
      </c>
      <c r="F470" s="10">
        <v>976</v>
      </c>
      <c r="G470" s="11">
        <v>10207</v>
      </c>
      <c r="H470" s="13">
        <f t="shared" si="14"/>
        <v>567.05555555555554</v>
      </c>
      <c r="I470" s="14">
        <f t="shared" si="15"/>
        <v>54.222222222222221</v>
      </c>
      <c r="J470" s="12">
        <v>7.32</v>
      </c>
    </row>
    <row r="471" spans="1:10">
      <c r="A471" s="1" t="s">
        <v>1343</v>
      </c>
      <c r="B471" s="1" t="s">
        <v>51</v>
      </c>
      <c r="C471" s="1" t="s">
        <v>56</v>
      </c>
      <c r="D471" s="1" t="s">
        <v>963</v>
      </c>
      <c r="E471" s="2">
        <v>4</v>
      </c>
      <c r="F471" s="10">
        <v>296</v>
      </c>
      <c r="G471" s="11">
        <v>2750</v>
      </c>
      <c r="H471" s="13">
        <f t="shared" si="14"/>
        <v>687.5</v>
      </c>
      <c r="I471" s="14">
        <f t="shared" si="15"/>
        <v>74</v>
      </c>
      <c r="J471" s="12">
        <v>7.09</v>
      </c>
    </row>
    <row r="472" spans="1:10">
      <c r="A472" s="1" t="s">
        <v>1074</v>
      </c>
      <c r="B472" s="1" t="s">
        <v>297</v>
      </c>
      <c r="C472" s="1" t="s">
        <v>45</v>
      </c>
      <c r="D472" s="8" t="s">
        <v>1757</v>
      </c>
      <c r="E472" s="2">
        <v>11</v>
      </c>
      <c r="F472" s="10">
        <v>653</v>
      </c>
      <c r="G472" s="11">
        <v>6792</v>
      </c>
      <c r="H472" s="13">
        <f t="shared" si="14"/>
        <v>617.4545454545455</v>
      </c>
      <c r="I472" s="14">
        <f t="shared" si="15"/>
        <v>59.363636363636367</v>
      </c>
      <c r="J472" s="12">
        <v>6.86</v>
      </c>
    </row>
    <row r="473" spans="1:10">
      <c r="A473" s="1" t="s">
        <v>1221</v>
      </c>
      <c r="B473" s="1" t="s">
        <v>25</v>
      </c>
      <c r="C473" s="1" t="s">
        <v>45</v>
      </c>
      <c r="D473" s="1" t="s">
        <v>1224</v>
      </c>
      <c r="E473" s="2">
        <v>9</v>
      </c>
      <c r="F473" s="10">
        <v>419</v>
      </c>
      <c r="G473" s="11">
        <v>3975</v>
      </c>
      <c r="H473" s="13">
        <f t="shared" si="14"/>
        <v>441.66666666666669</v>
      </c>
      <c r="I473" s="14">
        <f t="shared" si="15"/>
        <v>46.555555555555557</v>
      </c>
      <c r="J473" s="12">
        <v>6.71</v>
      </c>
    </row>
    <row r="474" spans="1:10">
      <c r="A474" s="1" t="s">
        <v>1582</v>
      </c>
      <c r="B474" s="1" t="s">
        <v>297</v>
      </c>
      <c r="C474" s="1" t="s">
        <v>56</v>
      </c>
      <c r="D474" s="1" t="s">
        <v>1563</v>
      </c>
      <c r="E474" s="2">
        <v>2</v>
      </c>
      <c r="F474" s="10">
        <v>115</v>
      </c>
      <c r="G474" s="11">
        <v>842</v>
      </c>
      <c r="H474" s="13">
        <f t="shared" si="14"/>
        <v>421</v>
      </c>
      <c r="I474" s="14">
        <f t="shared" si="15"/>
        <v>57.5</v>
      </c>
      <c r="J474" s="12">
        <v>6.65</v>
      </c>
    </row>
    <row r="475" spans="1:10">
      <c r="A475" s="1" t="s">
        <v>440</v>
      </c>
      <c r="B475" s="1" t="s">
        <v>187</v>
      </c>
      <c r="C475" s="1" t="s">
        <v>22</v>
      </c>
      <c r="D475" s="1" t="s">
        <v>443</v>
      </c>
      <c r="E475" s="2">
        <v>96</v>
      </c>
      <c r="F475" s="10">
        <v>4081.0000000000005</v>
      </c>
      <c r="G475" s="11">
        <v>40273.300000000003</v>
      </c>
      <c r="H475" s="13">
        <f t="shared" si="14"/>
        <v>419.5135416666667</v>
      </c>
      <c r="I475" s="14">
        <f t="shared" si="15"/>
        <v>42.510416666666671</v>
      </c>
      <c r="J475" s="12">
        <v>6.59</v>
      </c>
    </row>
    <row r="476" spans="1:10">
      <c r="A476" s="1" t="s">
        <v>1368</v>
      </c>
      <c r="B476" s="1" t="s">
        <v>348</v>
      </c>
      <c r="C476" s="1" t="s">
        <v>22</v>
      </c>
      <c r="D476" s="1" t="s">
        <v>1371</v>
      </c>
      <c r="E476" s="2">
        <v>11</v>
      </c>
      <c r="F476" s="10">
        <v>277</v>
      </c>
      <c r="G476" s="11">
        <v>5223</v>
      </c>
      <c r="H476" s="13">
        <f t="shared" si="14"/>
        <v>474.81818181818181</v>
      </c>
      <c r="I476" s="14">
        <f t="shared" si="15"/>
        <v>25.181818181818183</v>
      </c>
      <c r="J476" s="12">
        <v>6.39</v>
      </c>
    </row>
    <row r="477" spans="1:10">
      <c r="A477" s="1" t="s">
        <v>1613</v>
      </c>
      <c r="B477" s="1" t="s">
        <v>597</v>
      </c>
      <c r="C477" s="1" t="s">
        <v>22</v>
      </c>
      <c r="D477" s="8" t="s">
        <v>1771</v>
      </c>
      <c r="E477" s="2">
        <v>3</v>
      </c>
      <c r="F477" s="10">
        <v>81</v>
      </c>
      <c r="G477" s="11">
        <v>1065</v>
      </c>
      <c r="H477" s="13">
        <f t="shared" si="14"/>
        <v>355</v>
      </c>
      <c r="I477" s="14">
        <f t="shared" si="15"/>
        <v>27</v>
      </c>
      <c r="J477" s="12">
        <v>6</v>
      </c>
    </row>
    <row r="478" spans="1:10">
      <c r="A478" s="1" t="s">
        <v>284</v>
      </c>
      <c r="B478" s="8" t="s">
        <v>1678</v>
      </c>
      <c r="C478" s="8" t="s">
        <v>22</v>
      </c>
      <c r="D478" s="1" t="s">
        <v>285</v>
      </c>
      <c r="E478" s="2">
        <v>104</v>
      </c>
      <c r="F478" s="10">
        <v>7041</v>
      </c>
      <c r="G478" s="11">
        <v>155417</v>
      </c>
      <c r="H478" s="13">
        <f t="shared" si="14"/>
        <v>1494.3942307692307</v>
      </c>
      <c r="I478" s="14">
        <f t="shared" si="15"/>
        <v>67.70192307692308</v>
      </c>
      <c r="J478" s="12">
        <v>5.58</v>
      </c>
    </row>
    <row r="479" spans="1:10">
      <c r="A479" s="1" t="s">
        <v>1512</v>
      </c>
      <c r="B479" s="1" t="s">
        <v>385</v>
      </c>
      <c r="C479" s="1" t="s">
        <v>11</v>
      </c>
      <c r="D479" s="1" t="s">
        <v>1512</v>
      </c>
      <c r="E479" s="2">
        <v>3</v>
      </c>
      <c r="F479" s="10">
        <v>165</v>
      </c>
      <c r="G479" s="11">
        <v>2566.1999999999998</v>
      </c>
      <c r="H479" s="13">
        <f t="shared" si="14"/>
        <v>855.4</v>
      </c>
      <c r="I479" s="14">
        <f t="shared" si="15"/>
        <v>55</v>
      </c>
      <c r="J479" s="12">
        <v>5.55</v>
      </c>
    </row>
    <row r="480" spans="1:10">
      <c r="A480" s="1" t="s">
        <v>1500</v>
      </c>
      <c r="B480" s="1" t="s">
        <v>37</v>
      </c>
      <c r="C480" s="1" t="s">
        <v>56</v>
      </c>
      <c r="D480" s="1" t="s">
        <v>1503</v>
      </c>
      <c r="E480" s="2">
        <v>4</v>
      </c>
      <c r="F480" s="10">
        <v>169</v>
      </c>
      <c r="G480" s="11">
        <v>1648.74</v>
      </c>
      <c r="H480" s="13">
        <f t="shared" si="14"/>
        <v>412.185</v>
      </c>
      <c r="I480" s="14">
        <f t="shared" si="15"/>
        <v>42.25</v>
      </c>
      <c r="J480" s="12">
        <v>5.2</v>
      </c>
    </row>
    <row r="481" spans="1:10">
      <c r="A481" s="1" t="s">
        <v>948</v>
      </c>
      <c r="B481" s="1" t="s">
        <v>59</v>
      </c>
      <c r="C481" s="1" t="s">
        <v>307</v>
      </c>
      <c r="D481" s="1" t="s">
        <v>951</v>
      </c>
      <c r="E481" s="2">
        <v>26</v>
      </c>
      <c r="F481" s="10">
        <v>914</v>
      </c>
      <c r="G481" s="11">
        <v>11124.75</v>
      </c>
      <c r="H481" s="13">
        <f t="shared" si="14"/>
        <v>427.875</v>
      </c>
      <c r="I481" s="14">
        <f t="shared" si="15"/>
        <v>35.153846153846153</v>
      </c>
      <c r="J481" s="12">
        <v>4.88</v>
      </c>
    </row>
    <row r="482" spans="1:10">
      <c r="A482" s="1" t="s">
        <v>1496</v>
      </c>
      <c r="B482" s="1" t="s">
        <v>138</v>
      </c>
      <c r="C482" s="1" t="s">
        <v>19</v>
      </c>
      <c r="D482" s="1" t="s">
        <v>1499</v>
      </c>
      <c r="E482" s="2">
        <v>5</v>
      </c>
      <c r="F482" s="10">
        <v>175</v>
      </c>
      <c r="G482" s="11">
        <v>1458</v>
      </c>
      <c r="H482" s="13">
        <f t="shared" si="14"/>
        <v>291.60000000000002</v>
      </c>
      <c r="I482" s="14">
        <f t="shared" si="15"/>
        <v>35</v>
      </c>
      <c r="J482" s="12">
        <v>4.72</v>
      </c>
    </row>
    <row r="483" spans="1:10">
      <c r="A483" s="1" t="s">
        <v>606</v>
      </c>
      <c r="B483" t="s">
        <v>1688</v>
      </c>
      <c r="C483" s="8" t="s">
        <v>19</v>
      </c>
      <c r="D483" s="1" t="s">
        <v>605</v>
      </c>
      <c r="E483" s="2">
        <v>40</v>
      </c>
      <c r="F483" s="10">
        <v>2213</v>
      </c>
      <c r="G483" s="11">
        <v>27805</v>
      </c>
      <c r="H483" s="13">
        <f t="shared" si="14"/>
        <v>695.125</v>
      </c>
      <c r="I483" s="14">
        <f t="shared" si="15"/>
        <v>55.325000000000003</v>
      </c>
      <c r="J483" s="12">
        <v>4.5599999999999996</v>
      </c>
    </row>
    <row r="484" spans="1:10">
      <c r="A484" s="1" t="s">
        <v>1568</v>
      </c>
      <c r="B484" s="1" t="s">
        <v>130</v>
      </c>
      <c r="C484" s="1" t="s">
        <v>19</v>
      </c>
      <c r="D484" s="1" t="s">
        <v>1571</v>
      </c>
      <c r="E484" s="2">
        <v>9</v>
      </c>
      <c r="F484" s="10">
        <v>123</v>
      </c>
      <c r="G484" s="11">
        <v>2396</v>
      </c>
      <c r="H484" s="13">
        <f t="shared" si="14"/>
        <v>266.22222222222223</v>
      </c>
      <c r="I484" s="14">
        <f t="shared" si="15"/>
        <v>13.666666666666666</v>
      </c>
      <c r="J484" s="12">
        <v>3.9</v>
      </c>
    </row>
    <row r="485" spans="1:10">
      <c r="A485" s="1" t="s">
        <v>1558</v>
      </c>
      <c r="B485" s="8" t="s">
        <v>1678</v>
      </c>
      <c r="C485" s="8" t="s">
        <v>19</v>
      </c>
      <c r="D485" s="1" t="s">
        <v>998</v>
      </c>
      <c r="E485" s="2">
        <v>3</v>
      </c>
      <c r="F485" s="10">
        <v>137</v>
      </c>
      <c r="G485" s="11">
        <v>1455</v>
      </c>
      <c r="H485" s="13">
        <f t="shared" si="14"/>
        <v>485</v>
      </c>
      <c r="I485" s="14">
        <f t="shared" si="15"/>
        <v>45.666666666666664</v>
      </c>
      <c r="J485" s="12">
        <v>3.76</v>
      </c>
    </row>
    <row r="486" spans="1:10">
      <c r="A486" s="1" t="s">
        <v>1654</v>
      </c>
      <c r="B486" s="1" t="s">
        <v>37</v>
      </c>
      <c r="C486" s="1" t="s">
        <v>11</v>
      </c>
      <c r="D486" s="1" t="s">
        <v>1654</v>
      </c>
      <c r="E486" s="2">
        <v>1</v>
      </c>
      <c r="F486" s="10">
        <v>26</v>
      </c>
      <c r="G486" s="11">
        <v>420.2</v>
      </c>
      <c r="H486" s="13">
        <f t="shared" si="14"/>
        <v>420.2</v>
      </c>
      <c r="I486" s="14">
        <f t="shared" si="15"/>
        <v>26</v>
      </c>
      <c r="J486" s="12">
        <v>3.2</v>
      </c>
    </row>
    <row r="487" spans="1:10">
      <c r="A487" s="1" t="s">
        <v>1240</v>
      </c>
      <c r="B487" s="1" t="s">
        <v>297</v>
      </c>
      <c r="C487" s="1" t="s">
        <v>22</v>
      </c>
      <c r="D487" s="1" t="s">
        <v>1243</v>
      </c>
      <c r="E487" s="2">
        <v>16</v>
      </c>
      <c r="F487" s="10">
        <v>397</v>
      </c>
      <c r="G487" s="11">
        <v>4538</v>
      </c>
      <c r="H487" s="13">
        <f t="shared" si="14"/>
        <v>283.625</v>
      </c>
      <c r="I487" s="14">
        <f t="shared" si="15"/>
        <v>24.8125</v>
      </c>
      <c r="J487" s="12">
        <v>2.87</v>
      </c>
    </row>
    <row r="488" spans="1:10">
      <c r="A488" s="1" t="s">
        <v>1132</v>
      </c>
      <c r="B488" s="8" t="s">
        <v>1678</v>
      </c>
      <c r="C488" s="8" t="s">
        <v>19</v>
      </c>
      <c r="D488" s="1" t="s">
        <v>605</v>
      </c>
      <c r="E488" s="2">
        <v>19</v>
      </c>
      <c r="F488" s="10">
        <v>566</v>
      </c>
      <c r="G488" s="11">
        <v>7588</v>
      </c>
      <c r="H488" s="13">
        <f t="shared" si="14"/>
        <v>399.36842105263156</v>
      </c>
      <c r="I488" s="14">
        <f t="shared" si="15"/>
        <v>29.789473684210527</v>
      </c>
      <c r="J488" s="12">
        <v>2.4500000000000002</v>
      </c>
    </row>
    <row r="489" spans="1:10">
      <c r="A489" s="1" t="s">
        <v>1477</v>
      </c>
      <c r="B489" s="1" t="s">
        <v>59</v>
      </c>
      <c r="C489" s="1" t="s">
        <v>34</v>
      </c>
      <c r="D489" s="8" t="s">
        <v>1767</v>
      </c>
      <c r="E489" s="2">
        <v>15</v>
      </c>
      <c r="F489" s="10">
        <v>192</v>
      </c>
      <c r="G489" s="11">
        <v>3754.43</v>
      </c>
      <c r="H489" s="13">
        <f t="shared" si="14"/>
        <v>250.29533333333333</v>
      </c>
      <c r="I489" s="14">
        <f t="shared" si="15"/>
        <v>12.8</v>
      </c>
      <c r="J489" s="12">
        <v>1.78</v>
      </c>
    </row>
    <row r="490" spans="1:10">
      <c r="J490" s="12"/>
    </row>
    <row r="491" spans="1:10">
      <c r="A491" s="5" t="s">
        <v>1772</v>
      </c>
      <c r="E491" s="16">
        <f>SUM(E6:E489)</f>
        <v>9677</v>
      </c>
      <c r="F491" s="16">
        <f>SUM(F6:F489)</f>
        <v>2481539</v>
      </c>
      <c r="G491" s="17">
        <f>SUM(G6:G489)</f>
        <v>68869647.550000027</v>
      </c>
      <c r="H491" s="17">
        <f t="shared" ref="H491" si="16">G491/E491</f>
        <v>7116.8386431745403</v>
      </c>
      <c r="I491" s="18">
        <f t="shared" ref="I491" si="17">F491/E491</f>
        <v>256.43680892838688</v>
      </c>
      <c r="J491" s="19">
        <f>AVERAGE(J6:J489)</f>
        <v>45.396363636363695</v>
      </c>
    </row>
    <row r="492" spans="1:10">
      <c r="A492" s="4"/>
      <c r="J492" s="12"/>
    </row>
    <row r="493" spans="1:10">
      <c r="A493" s="15" t="s">
        <v>1773</v>
      </c>
      <c r="J493" s="12"/>
    </row>
    <row r="494" spans="1:10">
      <c r="J494" s="12"/>
    </row>
    <row r="495" spans="1:10">
      <c r="J495" s="12"/>
    </row>
    <row r="496" spans="1:10">
      <c r="J496" s="12"/>
    </row>
    <row r="497" spans="10:10">
      <c r="J497" s="12"/>
    </row>
    <row r="498" spans="10:10">
      <c r="J498" s="12"/>
    </row>
    <row r="499" spans="10:10">
      <c r="J499" s="12"/>
    </row>
    <row r="500" spans="10:10">
      <c r="J500" s="12"/>
    </row>
    <row r="501" spans="10:10">
      <c r="J501" s="12"/>
    </row>
    <row r="502" spans="10:10">
      <c r="J502" s="12"/>
    </row>
    <row r="503" spans="10:10">
      <c r="J503" s="12"/>
    </row>
    <row r="504" spans="10:10">
      <c r="J504" s="12"/>
    </row>
    <row r="505" spans="10:10">
      <c r="J505" s="12"/>
    </row>
    <row r="506" spans="10:10">
      <c r="J506" s="12"/>
    </row>
    <row r="507" spans="10:10">
      <c r="J507" s="12"/>
    </row>
    <row r="508" spans="10:10">
      <c r="J508" s="12"/>
    </row>
    <row r="509" spans="10:10">
      <c r="J509" s="12"/>
    </row>
    <row r="510" spans="10:10">
      <c r="J510" s="12"/>
    </row>
    <row r="511" spans="10:10">
      <c r="J511" s="12"/>
    </row>
    <row r="512" spans="10:10">
      <c r="J512" s="12"/>
    </row>
    <row r="513" spans="10:10">
      <c r="J513" s="12"/>
    </row>
    <row r="514" spans="10:10">
      <c r="J514" s="12"/>
    </row>
    <row r="515" spans="10:10">
      <c r="J515" s="12"/>
    </row>
    <row r="516" spans="10:10">
      <c r="J516" s="12"/>
    </row>
    <row r="517" spans="10:10">
      <c r="J517" s="12"/>
    </row>
    <row r="518" spans="10:10">
      <c r="J518" s="12"/>
    </row>
    <row r="519" spans="10:10">
      <c r="J519" s="12"/>
    </row>
    <row r="520" spans="10:10">
      <c r="J520" s="12"/>
    </row>
    <row r="521" spans="10:10">
      <c r="J521" s="12"/>
    </row>
    <row r="522" spans="10:10">
      <c r="J522" s="12"/>
    </row>
    <row r="523" spans="10:10">
      <c r="J523" s="12"/>
    </row>
    <row r="524" spans="10:10">
      <c r="J524" s="12"/>
    </row>
    <row r="525" spans="10:10">
      <c r="J525" s="12"/>
    </row>
  </sheetData>
  <sortState ref="A6:J489">
    <sortCondition descending="1" ref="J6:J48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zoomScale="75" zoomScaleNormal="75" zoomScalePageLayoutView="75" workbookViewId="0">
      <selection activeCell="J30" sqref="A1:J30"/>
    </sheetView>
  </sheetViews>
  <sheetFormatPr baseColWidth="10" defaultColWidth="8.83203125" defaultRowHeight="12" x14ac:dyDescent="0"/>
  <cols>
    <col min="1" max="1" width="33.6640625" customWidth="1"/>
    <col min="2" max="2" width="31.6640625" customWidth="1"/>
    <col min="3" max="3" width="28.83203125" customWidth="1"/>
    <col min="4" max="4" width="29" customWidth="1"/>
    <col min="5" max="5" width="9.6640625" bestFit="1" customWidth="1"/>
    <col min="6" max="6" width="12.1640625" bestFit="1" customWidth="1"/>
    <col min="7" max="7" width="14" bestFit="1" customWidth="1"/>
    <col min="8" max="8" width="10.83203125" bestFit="1" customWidth="1"/>
    <col min="9" max="9" width="11" customWidth="1"/>
    <col min="10" max="10" width="10.1640625" customWidth="1"/>
  </cols>
  <sheetData>
    <row r="1" spans="1:10" ht="16">
      <c r="A1" s="3" t="s">
        <v>1666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1673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1788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36">
      <c r="A5" s="6" t="s">
        <v>0</v>
      </c>
      <c r="B5" s="6" t="s">
        <v>1</v>
      </c>
      <c r="C5" s="6" t="s">
        <v>2</v>
      </c>
      <c r="D5" s="6" t="s">
        <v>1668</v>
      </c>
      <c r="E5" s="6" t="s">
        <v>3</v>
      </c>
      <c r="F5" s="6" t="s">
        <v>1669</v>
      </c>
      <c r="G5" s="6" t="s">
        <v>1670</v>
      </c>
      <c r="H5" s="7" t="s">
        <v>1671</v>
      </c>
      <c r="I5" s="7" t="s">
        <v>1672</v>
      </c>
      <c r="J5" s="7" t="s">
        <v>4</v>
      </c>
    </row>
    <row r="6" spans="1:10">
      <c r="A6" s="1" t="s">
        <v>5</v>
      </c>
      <c r="B6" s="1" t="s">
        <v>6</v>
      </c>
      <c r="C6" s="1" t="s">
        <v>7</v>
      </c>
      <c r="D6" s="1" t="s">
        <v>8</v>
      </c>
      <c r="E6" s="2">
        <v>377</v>
      </c>
      <c r="F6" s="10">
        <v>320185</v>
      </c>
      <c r="G6" s="11">
        <v>15745414.4</v>
      </c>
      <c r="H6" s="13">
        <f t="shared" ref="H6:H69" si="0">G6/E6</f>
        <v>41765.024933687004</v>
      </c>
      <c r="I6" s="14">
        <f t="shared" ref="I6:I69" si="1">F6/E6</f>
        <v>849.29708222811666</v>
      </c>
      <c r="J6" s="12">
        <v>70.77</v>
      </c>
    </row>
    <row r="7" spans="1:10">
      <c r="A7" s="1" t="s">
        <v>43</v>
      </c>
      <c r="B7" s="1" t="s">
        <v>44</v>
      </c>
      <c r="C7" s="1" t="s">
        <v>45</v>
      </c>
      <c r="D7" s="8" t="s">
        <v>1715</v>
      </c>
      <c r="E7" s="2">
        <v>359</v>
      </c>
      <c r="F7" s="10">
        <v>32713</v>
      </c>
      <c r="G7" s="11">
        <v>520751</v>
      </c>
      <c r="H7" s="13">
        <f t="shared" si="0"/>
        <v>1450.5598885793872</v>
      </c>
      <c r="I7" s="14">
        <f t="shared" si="1"/>
        <v>91.122562674094709</v>
      </c>
      <c r="J7" s="12">
        <v>26.04</v>
      </c>
    </row>
    <row r="8" spans="1:10">
      <c r="A8" s="1" t="s">
        <v>77</v>
      </c>
      <c r="B8" s="1" t="s">
        <v>78</v>
      </c>
      <c r="C8" s="1" t="s">
        <v>19</v>
      </c>
      <c r="D8" s="1" t="s">
        <v>80</v>
      </c>
      <c r="E8" s="2">
        <v>170</v>
      </c>
      <c r="F8" s="10">
        <v>25825</v>
      </c>
      <c r="G8" s="11">
        <v>378096</v>
      </c>
      <c r="H8" s="13">
        <f t="shared" si="0"/>
        <v>2224.0941176470587</v>
      </c>
      <c r="I8" s="14">
        <f t="shared" si="1"/>
        <v>151.91176470588235</v>
      </c>
      <c r="J8" s="12">
        <v>60.76</v>
      </c>
    </row>
    <row r="9" spans="1:10">
      <c r="A9" s="1" t="s">
        <v>58</v>
      </c>
      <c r="B9" s="1" t="s">
        <v>59</v>
      </c>
      <c r="C9" s="1" t="s">
        <v>22</v>
      </c>
      <c r="D9" s="1" t="s">
        <v>61</v>
      </c>
      <c r="E9" s="2">
        <v>165</v>
      </c>
      <c r="F9" s="10">
        <v>29245</v>
      </c>
      <c r="G9" s="11">
        <v>596064.35</v>
      </c>
      <c r="H9" s="13">
        <f t="shared" si="0"/>
        <v>3612.5112121212119</v>
      </c>
      <c r="I9" s="14">
        <f t="shared" si="1"/>
        <v>177.24242424242425</v>
      </c>
      <c r="J9" s="12">
        <v>24.62</v>
      </c>
    </row>
    <row r="10" spans="1:10">
      <c r="A10" s="1" t="s">
        <v>17</v>
      </c>
      <c r="B10" s="1" t="s">
        <v>18</v>
      </c>
      <c r="C10" s="1" t="s">
        <v>19</v>
      </c>
      <c r="D10" s="8" t="s">
        <v>1714</v>
      </c>
      <c r="E10" s="2">
        <v>163</v>
      </c>
      <c r="F10" s="10">
        <v>46208</v>
      </c>
      <c r="G10" s="11">
        <v>806604.7</v>
      </c>
      <c r="H10" s="13">
        <f t="shared" si="0"/>
        <v>4948.4950920245392</v>
      </c>
      <c r="I10" s="14">
        <f t="shared" si="1"/>
        <v>283.48466257668713</v>
      </c>
      <c r="J10" s="12">
        <v>89.88</v>
      </c>
    </row>
    <row r="11" spans="1:10">
      <c r="A11" s="1" t="s">
        <v>28</v>
      </c>
      <c r="B11" s="1" t="s">
        <v>29</v>
      </c>
      <c r="C11" s="1" t="s">
        <v>22</v>
      </c>
      <c r="D11" s="1" t="s">
        <v>31</v>
      </c>
      <c r="E11" s="2">
        <v>153</v>
      </c>
      <c r="F11" s="10">
        <v>38315</v>
      </c>
      <c r="G11" s="11">
        <v>965096</v>
      </c>
      <c r="H11" s="13">
        <f t="shared" si="0"/>
        <v>6307.8169934640518</v>
      </c>
      <c r="I11" s="14">
        <f t="shared" si="1"/>
        <v>250.42483660130719</v>
      </c>
      <c r="J11" s="12">
        <v>48.63</v>
      </c>
    </row>
    <row r="12" spans="1:10">
      <c r="A12" s="1" t="s">
        <v>24</v>
      </c>
      <c r="B12" s="1" t="s">
        <v>25</v>
      </c>
      <c r="C12" s="1" t="s">
        <v>22</v>
      </c>
      <c r="D12" s="1" t="s">
        <v>27</v>
      </c>
      <c r="E12" s="2">
        <v>138</v>
      </c>
      <c r="F12" s="10">
        <v>38984</v>
      </c>
      <c r="G12" s="11">
        <v>876792</v>
      </c>
      <c r="H12" s="13">
        <f t="shared" si="0"/>
        <v>6353.565217391304</v>
      </c>
      <c r="I12" s="14">
        <f t="shared" si="1"/>
        <v>282.49275362318838</v>
      </c>
      <c r="J12" s="12">
        <v>40.71</v>
      </c>
    </row>
    <row r="13" spans="1:10">
      <c r="A13" s="1" t="s">
        <v>20</v>
      </c>
      <c r="B13" s="1" t="s">
        <v>21</v>
      </c>
      <c r="C13" s="1" t="s">
        <v>22</v>
      </c>
      <c r="D13" s="1" t="s">
        <v>23</v>
      </c>
      <c r="E13" s="2">
        <v>137</v>
      </c>
      <c r="F13" s="10">
        <v>44135</v>
      </c>
      <c r="G13" s="11">
        <v>843172.5</v>
      </c>
      <c r="H13" s="13">
        <f t="shared" si="0"/>
        <v>6154.5437956204378</v>
      </c>
      <c r="I13" s="14">
        <f t="shared" si="1"/>
        <v>322.15328467153284</v>
      </c>
      <c r="J13" s="12">
        <v>70.8</v>
      </c>
    </row>
    <row r="14" spans="1:10">
      <c r="A14" s="1" t="s">
        <v>159</v>
      </c>
      <c r="B14" s="1" t="s">
        <v>86</v>
      </c>
      <c r="C14" s="1" t="s">
        <v>45</v>
      </c>
      <c r="D14" s="8" t="s">
        <v>1715</v>
      </c>
      <c r="E14" s="2">
        <v>134</v>
      </c>
      <c r="F14" s="10">
        <v>15044</v>
      </c>
      <c r="G14" s="11">
        <v>258968.95999999999</v>
      </c>
      <c r="H14" s="13">
        <f t="shared" si="0"/>
        <v>1932.6041791044775</v>
      </c>
      <c r="I14" s="14">
        <f t="shared" si="1"/>
        <v>112.26865671641791</v>
      </c>
      <c r="J14" s="12">
        <v>13.84</v>
      </c>
    </row>
    <row r="15" spans="1:10">
      <c r="A15" s="1" t="s">
        <v>100</v>
      </c>
      <c r="B15" s="1" t="s">
        <v>78</v>
      </c>
      <c r="C15" s="1" t="s">
        <v>19</v>
      </c>
      <c r="D15" s="1" t="s">
        <v>103</v>
      </c>
      <c r="E15" s="2">
        <v>131</v>
      </c>
      <c r="F15" s="10">
        <v>21010</v>
      </c>
      <c r="G15" s="11">
        <v>303662</v>
      </c>
      <c r="H15" s="13">
        <f t="shared" si="0"/>
        <v>2318.030534351145</v>
      </c>
      <c r="I15" s="14">
        <f t="shared" si="1"/>
        <v>160.38167938931298</v>
      </c>
      <c r="J15" s="12">
        <v>64.11</v>
      </c>
    </row>
    <row r="16" spans="1:10">
      <c r="A16" s="1" t="s">
        <v>81</v>
      </c>
      <c r="B16" s="1" t="s">
        <v>41</v>
      </c>
      <c r="C16" s="1" t="s">
        <v>22</v>
      </c>
      <c r="D16" s="1" t="s">
        <v>84</v>
      </c>
      <c r="E16" s="2">
        <v>131</v>
      </c>
      <c r="F16" s="10">
        <v>23828</v>
      </c>
      <c r="G16" s="11">
        <v>488821</v>
      </c>
      <c r="H16" s="13">
        <f t="shared" si="0"/>
        <v>3731.4580152671756</v>
      </c>
      <c r="I16" s="14">
        <f t="shared" si="1"/>
        <v>181.89312977099237</v>
      </c>
      <c r="J16" s="12">
        <v>30.83</v>
      </c>
    </row>
    <row r="17" spans="1:10">
      <c r="A17" s="1" t="s">
        <v>269</v>
      </c>
      <c r="B17" s="1" t="s">
        <v>270</v>
      </c>
      <c r="C17" s="1" t="s">
        <v>7</v>
      </c>
      <c r="D17" s="1" t="s">
        <v>272</v>
      </c>
      <c r="E17" s="2">
        <v>121</v>
      </c>
      <c r="F17" s="10">
        <v>8092.0000000000009</v>
      </c>
      <c r="G17" s="11">
        <v>122826.2</v>
      </c>
      <c r="H17" s="13">
        <f t="shared" si="0"/>
        <v>1015.092561983471</v>
      </c>
      <c r="I17" s="14">
        <f t="shared" si="1"/>
        <v>66.876033057851245</v>
      </c>
      <c r="J17" s="12">
        <v>19.22</v>
      </c>
    </row>
    <row r="18" spans="1:10">
      <c r="A18" s="1" t="s">
        <v>66</v>
      </c>
      <c r="B18" s="1" t="s">
        <v>67</v>
      </c>
      <c r="C18" s="1" t="s">
        <v>22</v>
      </c>
      <c r="D18" s="1" t="s">
        <v>69</v>
      </c>
      <c r="E18" s="2">
        <v>119</v>
      </c>
      <c r="F18" s="10">
        <v>26561</v>
      </c>
      <c r="G18" s="11">
        <v>617388</v>
      </c>
      <c r="H18" s="13">
        <f t="shared" si="0"/>
        <v>5188.134453781513</v>
      </c>
      <c r="I18" s="14">
        <f t="shared" si="1"/>
        <v>223.20168067226891</v>
      </c>
      <c r="J18" s="12">
        <v>52.27</v>
      </c>
    </row>
    <row r="19" spans="1:10">
      <c r="A19" s="1" t="s">
        <v>50</v>
      </c>
      <c r="B19" s="1" t="s">
        <v>51</v>
      </c>
      <c r="C19" s="1" t="s">
        <v>22</v>
      </c>
      <c r="D19" s="1" t="s">
        <v>53</v>
      </c>
      <c r="E19" s="2">
        <v>119</v>
      </c>
      <c r="F19" s="10">
        <v>31607</v>
      </c>
      <c r="G19" s="11">
        <v>751308.5</v>
      </c>
      <c r="H19" s="13">
        <f t="shared" si="0"/>
        <v>6313.5168067226887</v>
      </c>
      <c r="I19" s="14">
        <f t="shared" si="1"/>
        <v>265.60504201680675</v>
      </c>
      <c r="J19" s="12">
        <v>25.44</v>
      </c>
    </row>
    <row r="20" spans="1:10">
      <c r="A20" s="1" t="s">
        <v>36</v>
      </c>
      <c r="B20" s="1" t="s">
        <v>37</v>
      </c>
      <c r="C20" s="1" t="s">
        <v>22</v>
      </c>
      <c r="D20" s="1" t="s">
        <v>39</v>
      </c>
      <c r="E20" s="2">
        <v>117</v>
      </c>
      <c r="F20" s="10">
        <v>36691</v>
      </c>
      <c r="G20" s="11">
        <v>745383.43</v>
      </c>
      <c r="H20" s="13">
        <f t="shared" si="0"/>
        <v>6370.7985470085478</v>
      </c>
      <c r="I20" s="14">
        <f t="shared" si="1"/>
        <v>313.59829059829059</v>
      </c>
      <c r="J20" s="12">
        <v>38.57</v>
      </c>
    </row>
    <row r="21" spans="1:10">
      <c r="A21" s="1" t="s">
        <v>97</v>
      </c>
      <c r="B21" s="1" t="s">
        <v>86</v>
      </c>
      <c r="C21" s="1" t="s">
        <v>22</v>
      </c>
      <c r="D21" s="8" t="s">
        <v>1719</v>
      </c>
      <c r="E21" s="2">
        <v>104</v>
      </c>
      <c r="F21" s="10">
        <v>21639</v>
      </c>
      <c r="G21" s="11">
        <v>494620.5</v>
      </c>
      <c r="H21" s="13">
        <f t="shared" si="0"/>
        <v>4755.9663461538457</v>
      </c>
      <c r="I21" s="14">
        <f t="shared" si="1"/>
        <v>208.06730769230768</v>
      </c>
      <c r="J21" s="12">
        <v>25.9</v>
      </c>
    </row>
    <row r="22" spans="1:10">
      <c r="A22" s="1" t="s">
        <v>284</v>
      </c>
      <c r="B22" s="8" t="s">
        <v>1678</v>
      </c>
      <c r="C22" s="8" t="s">
        <v>22</v>
      </c>
      <c r="D22" s="1" t="s">
        <v>285</v>
      </c>
      <c r="E22" s="2">
        <v>104</v>
      </c>
      <c r="F22" s="10">
        <v>7041</v>
      </c>
      <c r="G22" s="11">
        <v>155417</v>
      </c>
      <c r="H22" s="13">
        <f t="shared" si="0"/>
        <v>1494.3942307692307</v>
      </c>
      <c r="I22" s="14">
        <f t="shared" si="1"/>
        <v>67.70192307692308</v>
      </c>
      <c r="J22" s="12">
        <v>5.58</v>
      </c>
    </row>
    <row r="23" spans="1:10">
      <c r="A23" s="1" t="s">
        <v>13</v>
      </c>
      <c r="B23" s="1" t="s">
        <v>14</v>
      </c>
      <c r="C23" s="1" t="s">
        <v>7</v>
      </c>
      <c r="D23" s="1" t="s">
        <v>16</v>
      </c>
      <c r="E23" s="2">
        <v>102</v>
      </c>
      <c r="F23" s="10">
        <v>50290</v>
      </c>
      <c r="G23" s="11">
        <v>1958681.32</v>
      </c>
      <c r="H23" s="13">
        <f t="shared" si="0"/>
        <v>19202.758039215685</v>
      </c>
      <c r="I23" s="14">
        <f t="shared" si="1"/>
        <v>493.03921568627453</v>
      </c>
      <c r="J23" s="12">
        <v>38.909999999999997</v>
      </c>
    </row>
    <row r="24" spans="1:10">
      <c r="A24" s="1" t="s">
        <v>46</v>
      </c>
      <c r="B24" s="1" t="s">
        <v>29</v>
      </c>
      <c r="C24" s="1" t="s">
        <v>22</v>
      </c>
      <c r="D24" s="1" t="s">
        <v>49</v>
      </c>
      <c r="E24" s="2">
        <v>101</v>
      </c>
      <c r="F24" s="10">
        <v>31787</v>
      </c>
      <c r="G24" s="11">
        <v>747165</v>
      </c>
      <c r="H24" s="13">
        <f t="shared" si="0"/>
        <v>7397.6732673267325</v>
      </c>
      <c r="I24" s="14">
        <f t="shared" si="1"/>
        <v>314.7227722772277</v>
      </c>
      <c r="J24" s="12">
        <v>61.11</v>
      </c>
    </row>
    <row r="25" spans="1:10">
      <c r="A25" s="1" t="s">
        <v>74</v>
      </c>
      <c r="B25" s="1" t="s">
        <v>75</v>
      </c>
      <c r="C25" s="1" t="s">
        <v>22</v>
      </c>
      <c r="D25" s="8" t="s">
        <v>1716</v>
      </c>
      <c r="E25" s="2">
        <v>97</v>
      </c>
      <c r="F25" s="10">
        <v>25869</v>
      </c>
      <c r="G25" s="11">
        <v>254676</v>
      </c>
      <c r="H25" s="13">
        <f t="shared" si="0"/>
        <v>2625.5257731958764</v>
      </c>
      <c r="I25" s="14">
        <f t="shared" si="1"/>
        <v>266.69072164948454</v>
      </c>
      <c r="J25" s="12">
        <v>35.85</v>
      </c>
    </row>
    <row r="26" spans="1:10">
      <c r="A26" s="1" t="s">
        <v>70</v>
      </c>
      <c r="B26" s="1" t="s">
        <v>37</v>
      </c>
      <c r="C26" s="1" t="s">
        <v>22</v>
      </c>
      <c r="D26" s="1" t="s">
        <v>73</v>
      </c>
      <c r="E26" s="2">
        <v>96</v>
      </c>
      <c r="F26" s="10">
        <v>26378</v>
      </c>
      <c r="G26" s="11">
        <v>527286.06000000006</v>
      </c>
      <c r="H26" s="13">
        <f t="shared" si="0"/>
        <v>5492.5631250000006</v>
      </c>
      <c r="I26" s="14">
        <f t="shared" si="1"/>
        <v>274.77083333333331</v>
      </c>
      <c r="J26" s="12">
        <v>33.799999999999997</v>
      </c>
    </row>
    <row r="27" spans="1:10">
      <c r="A27" s="1" t="s">
        <v>440</v>
      </c>
      <c r="B27" s="1" t="s">
        <v>187</v>
      </c>
      <c r="C27" s="1" t="s">
        <v>22</v>
      </c>
      <c r="D27" s="1" t="s">
        <v>443</v>
      </c>
      <c r="E27" s="2">
        <v>96</v>
      </c>
      <c r="F27" s="10">
        <v>4081.0000000000005</v>
      </c>
      <c r="G27" s="11">
        <v>40273.300000000003</v>
      </c>
      <c r="H27" s="13">
        <f t="shared" si="0"/>
        <v>419.5135416666667</v>
      </c>
      <c r="I27" s="14">
        <f t="shared" si="1"/>
        <v>42.510416666666671</v>
      </c>
      <c r="J27" s="12">
        <v>6.59</v>
      </c>
    </row>
    <row r="28" spans="1:10">
      <c r="A28" s="1" t="s">
        <v>129</v>
      </c>
      <c r="B28" s="1" t="s">
        <v>130</v>
      </c>
      <c r="C28" s="1" t="s">
        <v>22</v>
      </c>
      <c r="D28" s="1" t="s">
        <v>132</v>
      </c>
      <c r="E28" s="2">
        <v>92</v>
      </c>
      <c r="F28" s="10">
        <v>16797</v>
      </c>
      <c r="G28" s="11">
        <v>359296</v>
      </c>
      <c r="H28" s="13">
        <f t="shared" si="0"/>
        <v>3905.391304347826</v>
      </c>
      <c r="I28" s="14">
        <f t="shared" si="1"/>
        <v>182.57608695652175</v>
      </c>
      <c r="J28" s="12">
        <v>52.16</v>
      </c>
    </row>
    <row r="29" spans="1:10">
      <c r="A29" s="1" t="s">
        <v>230</v>
      </c>
      <c r="B29" s="1" t="s">
        <v>25</v>
      </c>
      <c r="C29" s="1" t="s">
        <v>22</v>
      </c>
      <c r="D29" s="1" t="s">
        <v>233</v>
      </c>
      <c r="E29" s="2">
        <v>87</v>
      </c>
      <c r="F29" s="10">
        <v>10039</v>
      </c>
      <c r="G29" s="11">
        <v>193262.5</v>
      </c>
      <c r="H29" s="13">
        <f t="shared" si="0"/>
        <v>2221.4080459770116</v>
      </c>
      <c r="I29" s="14">
        <f t="shared" si="1"/>
        <v>115.39080459770115</v>
      </c>
      <c r="J29" s="12">
        <v>16.63</v>
      </c>
    </row>
    <row r="30" spans="1:10">
      <c r="A30" s="1" t="s">
        <v>85</v>
      </c>
      <c r="B30" s="1" t="s">
        <v>86</v>
      </c>
      <c r="C30" s="1" t="s">
        <v>19</v>
      </c>
      <c r="D30" s="8" t="s">
        <v>1717</v>
      </c>
      <c r="E30" s="2">
        <v>84</v>
      </c>
      <c r="F30" s="10">
        <v>23551</v>
      </c>
      <c r="G30" s="11">
        <v>554449</v>
      </c>
      <c r="H30" s="13">
        <f t="shared" si="0"/>
        <v>6600.583333333333</v>
      </c>
      <c r="I30" s="14">
        <f t="shared" si="1"/>
        <v>280.36904761904759</v>
      </c>
      <c r="J30" s="12">
        <v>34.57</v>
      </c>
    </row>
    <row r="31" spans="1:10">
      <c r="A31" s="1" t="s">
        <v>179</v>
      </c>
      <c r="B31" s="1" t="s">
        <v>51</v>
      </c>
      <c r="C31" s="1" t="s">
        <v>22</v>
      </c>
      <c r="D31" s="8" t="s">
        <v>1721</v>
      </c>
      <c r="E31" s="2">
        <v>83</v>
      </c>
      <c r="F31" s="10">
        <v>14018</v>
      </c>
      <c r="G31" s="11">
        <v>253218</v>
      </c>
      <c r="H31" s="13">
        <f t="shared" si="0"/>
        <v>3050.8192771084337</v>
      </c>
      <c r="I31" s="14">
        <f t="shared" si="1"/>
        <v>168.89156626506025</v>
      </c>
      <c r="J31" s="12">
        <v>16.18</v>
      </c>
    </row>
    <row r="32" spans="1:10">
      <c r="A32" s="1" t="s">
        <v>40</v>
      </c>
      <c r="B32" s="1" t="s">
        <v>41</v>
      </c>
      <c r="C32" s="1" t="s">
        <v>22</v>
      </c>
      <c r="E32" s="2">
        <v>78</v>
      </c>
      <c r="F32" s="10">
        <v>34435</v>
      </c>
      <c r="G32" s="11">
        <v>792353</v>
      </c>
      <c r="H32" s="13">
        <f t="shared" si="0"/>
        <v>10158.371794871795</v>
      </c>
      <c r="I32" s="14">
        <f t="shared" si="1"/>
        <v>441.47435897435895</v>
      </c>
      <c r="J32" s="12">
        <v>74.83</v>
      </c>
    </row>
    <row r="33" spans="1:10">
      <c r="A33" s="1" t="s">
        <v>333</v>
      </c>
      <c r="B33" s="1" t="s">
        <v>41</v>
      </c>
      <c r="C33" s="1" t="s">
        <v>22</v>
      </c>
      <c r="D33" s="1" t="s">
        <v>336</v>
      </c>
      <c r="E33" s="2">
        <v>76</v>
      </c>
      <c r="F33" s="10">
        <v>5923</v>
      </c>
      <c r="G33" s="11">
        <v>116042</v>
      </c>
      <c r="H33" s="13">
        <f t="shared" si="0"/>
        <v>1526.8684210526317</v>
      </c>
      <c r="I33" s="14">
        <f t="shared" si="1"/>
        <v>77.934210526315795</v>
      </c>
      <c r="J33" s="12">
        <v>13.21</v>
      </c>
    </row>
    <row r="34" spans="1:10">
      <c r="A34" s="1" t="s">
        <v>186</v>
      </c>
      <c r="B34" s="1" t="s">
        <v>187</v>
      </c>
      <c r="C34" s="1" t="s">
        <v>22</v>
      </c>
      <c r="D34" s="1" t="s">
        <v>189</v>
      </c>
      <c r="E34" s="2">
        <v>74</v>
      </c>
      <c r="F34" s="10">
        <v>13381</v>
      </c>
      <c r="G34" s="11">
        <v>248866.75</v>
      </c>
      <c r="H34" s="13">
        <f t="shared" si="0"/>
        <v>3363.0641891891892</v>
      </c>
      <c r="I34" s="14">
        <f t="shared" si="1"/>
        <v>180.82432432432432</v>
      </c>
      <c r="J34" s="12">
        <v>28.03</v>
      </c>
    </row>
    <row r="35" spans="1:10">
      <c r="A35" s="1" t="s">
        <v>273</v>
      </c>
      <c r="B35" s="8" t="s">
        <v>1678</v>
      </c>
      <c r="C35" s="8" t="s">
        <v>22</v>
      </c>
      <c r="E35" s="2">
        <v>73</v>
      </c>
      <c r="F35" s="10">
        <v>7481</v>
      </c>
      <c r="G35" s="11">
        <v>144884.65</v>
      </c>
      <c r="H35" s="13">
        <f t="shared" si="0"/>
        <v>1984.7212328767123</v>
      </c>
      <c r="I35" s="14">
        <f t="shared" si="1"/>
        <v>102.47945205479452</v>
      </c>
      <c r="J35" s="12">
        <v>8.44</v>
      </c>
    </row>
    <row r="36" spans="1:10">
      <c r="A36" s="1" t="s">
        <v>190</v>
      </c>
      <c r="B36" s="1" t="s">
        <v>51</v>
      </c>
      <c r="C36" s="1" t="s">
        <v>22</v>
      </c>
      <c r="D36" s="1" t="s">
        <v>193</v>
      </c>
      <c r="E36" s="2">
        <v>70</v>
      </c>
      <c r="F36" s="10">
        <v>13223</v>
      </c>
      <c r="G36" s="11">
        <v>247621</v>
      </c>
      <c r="H36" s="13">
        <f t="shared" si="0"/>
        <v>3537.4428571428571</v>
      </c>
      <c r="I36" s="14">
        <f t="shared" si="1"/>
        <v>188.9</v>
      </c>
      <c r="J36" s="12">
        <v>18.09</v>
      </c>
    </row>
    <row r="37" spans="1:10">
      <c r="A37" s="1" t="s">
        <v>414</v>
      </c>
      <c r="B37" s="1" t="s">
        <v>415</v>
      </c>
      <c r="C37" s="1" t="s">
        <v>22</v>
      </c>
      <c r="D37" s="1" t="s">
        <v>417</v>
      </c>
      <c r="E37" s="2">
        <v>69</v>
      </c>
      <c r="F37" s="10">
        <v>4473</v>
      </c>
      <c r="G37" s="11">
        <v>30680</v>
      </c>
      <c r="H37" s="13">
        <f t="shared" si="0"/>
        <v>444.63768115942031</v>
      </c>
      <c r="I37" s="14">
        <f t="shared" si="1"/>
        <v>64.826086956521735</v>
      </c>
      <c r="J37" s="12">
        <v>78.06</v>
      </c>
    </row>
    <row r="38" spans="1:10">
      <c r="A38" s="1" t="s">
        <v>93</v>
      </c>
      <c r="B38" s="1" t="s">
        <v>94</v>
      </c>
      <c r="C38" s="1" t="s">
        <v>56</v>
      </c>
      <c r="D38" s="8" t="s">
        <v>96</v>
      </c>
      <c r="E38" s="2">
        <v>69</v>
      </c>
      <c r="F38" s="10">
        <v>21700</v>
      </c>
      <c r="G38" s="11">
        <v>168672</v>
      </c>
      <c r="H38" s="13">
        <f t="shared" si="0"/>
        <v>2444.521739130435</v>
      </c>
      <c r="I38" s="14">
        <f t="shared" si="1"/>
        <v>314.49275362318838</v>
      </c>
      <c r="J38" s="12">
        <v>62.89</v>
      </c>
    </row>
    <row r="39" spans="1:10">
      <c r="A39" s="1" t="s">
        <v>259</v>
      </c>
      <c r="B39" s="1" t="s">
        <v>25</v>
      </c>
      <c r="C39" s="1" t="s">
        <v>22</v>
      </c>
      <c r="D39" s="1" t="s">
        <v>262</v>
      </c>
      <c r="E39" s="2">
        <v>66</v>
      </c>
      <c r="F39" s="10">
        <v>8316</v>
      </c>
      <c r="G39" s="11">
        <v>137135</v>
      </c>
      <c r="H39" s="13">
        <f t="shared" si="0"/>
        <v>2077.8030303030305</v>
      </c>
      <c r="I39" s="14">
        <f t="shared" si="1"/>
        <v>126</v>
      </c>
      <c r="J39" s="12">
        <v>18.16</v>
      </c>
    </row>
    <row r="40" spans="1:10">
      <c r="A40" s="1" t="s">
        <v>274</v>
      </c>
      <c r="B40" s="1" t="s">
        <v>275</v>
      </c>
      <c r="C40" s="1" t="s">
        <v>22</v>
      </c>
      <c r="D40" s="1" t="s">
        <v>275</v>
      </c>
      <c r="E40" s="2">
        <v>65</v>
      </c>
      <c r="F40" s="10">
        <v>7366</v>
      </c>
      <c r="G40" s="11">
        <v>37120</v>
      </c>
      <c r="H40" s="13">
        <f t="shared" si="0"/>
        <v>571.07692307692309</v>
      </c>
      <c r="I40" s="14">
        <f t="shared" si="1"/>
        <v>113.32307692307693</v>
      </c>
      <c r="J40" s="12">
        <v>65.89</v>
      </c>
    </row>
    <row r="41" spans="1:10">
      <c r="A41" s="1" t="s">
        <v>175</v>
      </c>
      <c r="B41" s="1" t="s">
        <v>151</v>
      </c>
      <c r="C41" s="1" t="s">
        <v>22</v>
      </c>
      <c r="D41" s="1" t="s">
        <v>153</v>
      </c>
      <c r="E41" s="2">
        <v>65</v>
      </c>
      <c r="F41" s="10">
        <v>14142</v>
      </c>
      <c r="G41" s="11">
        <v>129438.9</v>
      </c>
      <c r="H41" s="13">
        <f t="shared" si="0"/>
        <v>1991.3676923076923</v>
      </c>
      <c r="I41" s="14">
        <f t="shared" si="1"/>
        <v>217.56923076923076</v>
      </c>
      <c r="J41" s="12">
        <v>62.16</v>
      </c>
    </row>
    <row r="42" spans="1:10">
      <c r="A42" t="s">
        <v>1674</v>
      </c>
      <c r="B42" s="8" t="s">
        <v>148</v>
      </c>
      <c r="C42" s="1" t="s">
        <v>22</v>
      </c>
      <c r="D42" s="8" t="s">
        <v>1680</v>
      </c>
      <c r="E42" s="2">
        <v>62</v>
      </c>
      <c r="F42" s="10">
        <v>22057</v>
      </c>
      <c r="G42" s="11">
        <v>261224.55</v>
      </c>
      <c r="H42" s="13">
        <f t="shared" si="0"/>
        <v>4213.2991935483869</v>
      </c>
      <c r="I42" s="14">
        <f t="shared" si="1"/>
        <v>355.75806451612902</v>
      </c>
      <c r="J42" s="12">
        <v>66.25</v>
      </c>
    </row>
    <row r="43" spans="1:10">
      <c r="A43" s="1" t="s">
        <v>247</v>
      </c>
      <c r="B43" s="1" t="s">
        <v>248</v>
      </c>
      <c r="C43" s="1" t="s">
        <v>22</v>
      </c>
      <c r="D43" s="1" t="s">
        <v>250</v>
      </c>
      <c r="E43" s="2">
        <v>62</v>
      </c>
      <c r="F43" s="10">
        <v>9321</v>
      </c>
      <c r="G43" s="11">
        <v>120818</v>
      </c>
      <c r="H43" s="13">
        <f t="shared" si="0"/>
        <v>1948.6774193548388</v>
      </c>
      <c r="I43" s="14">
        <f t="shared" si="1"/>
        <v>150.33870967741936</v>
      </c>
      <c r="J43" s="12">
        <v>45.15</v>
      </c>
    </row>
    <row r="44" spans="1:10">
      <c r="A44" s="1" t="s">
        <v>532</v>
      </c>
      <c r="B44" s="1" t="s">
        <v>130</v>
      </c>
      <c r="C44" s="1" t="s">
        <v>22</v>
      </c>
      <c r="D44" s="1" t="s">
        <v>535</v>
      </c>
      <c r="E44" s="2">
        <v>60</v>
      </c>
      <c r="F44" s="10">
        <v>2910</v>
      </c>
      <c r="G44" s="11">
        <v>63126</v>
      </c>
      <c r="H44" s="13">
        <f t="shared" si="0"/>
        <v>1052.0999999999999</v>
      </c>
      <c r="I44" s="14">
        <f t="shared" si="1"/>
        <v>48.5</v>
      </c>
      <c r="J44" s="12">
        <v>13.86</v>
      </c>
    </row>
    <row r="45" spans="1:10">
      <c r="A45" s="1" t="s">
        <v>224</v>
      </c>
      <c r="B45" s="1" t="s">
        <v>625</v>
      </c>
      <c r="C45" s="1" t="s">
        <v>22</v>
      </c>
      <c r="D45" s="1" t="s">
        <v>658</v>
      </c>
      <c r="E45" s="2">
        <v>56</v>
      </c>
      <c r="F45" s="10">
        <v>1846</v>
      </c>
      <c r="G45" s="11">
        <v>18539</v>
      </c>
      <c r="H45" s="13">
        <f t="shared" si="0"/>
        <v>331.05357142857144</v>
      </c>
      <c r="I45" s="14">
        <f t="shared" si="1"/>
        <v>32.964285714285715</v>
      </c>
      <c r="J45" s="12">
        <v>27.47</v>
      </c>
    </row>
    <row r="46" spans="1:10">
      <c r="A46" s="1" t="s">
        <v>150</v>
      </c>
      <c r="B46" s="1" t="s">
        <v>151</v>
      </c>
      <c r="C46" s="1" t="s">
        <v>22</v>
      </c>
      <c r="D46" s="8" t="s">
        <v>1721</v>
      </c>
      <c r="E46" s="2">
        <v>55</v>
      </c>
      <c r="F46" s="10">
        <v>15684</v>
      </c>
      <c r="G46" s="11">
        <v>138344.79999999999</v>
      </c>
      <c r="H46" s="13">
        <f t="shared" si="0"/>
        <v>2515.3599999999997</v>
      </c>
      <c r="I46" s="14">
        <f t="shared" si="1"/>
        <v>285.16363636363639</v>
      </c>
      <c r="J46" s="12">
        <v>81.48</v>
      </c>
    </row>
    <row r="47" spans="1:10">
      <c r="A47" s="1" t="s">
        <v>309</v>
      </c>
      <c r="B47" s="1" t="s">
        <v>248</v>
      </c>
      <c r="C47" s="1" t="s">
        <v>307</v>
      </c>
      <c r="D47" s="1" t="s">
        <v>312</v>
      </c>
      <c r="E47" s="2">
        <v>54</v>
      </c>
      <c r="F47" s="10">
        <v>6337</v>
      </c>
      <c r="G47" s="11">
        <v>98007</v>
      </c>
      <c r="H47" s="13">
        <f t="shared" si="0"/>
        <v>1814.9444444444443</v>
      </c>
      <c r="I47" s="14">
        <f t="shared" si="1"/>
        <v>117.35185185185185</v>
      </c>
      <c r="J47" s="12">
        <v>35.24</v>
      </c>
    </row>
    <row r="48" spans="1:10">
      <c r="A48" s="1" t="s">
        <v>182</v>
      </c>
      <c r="B48" s="1" t="s">
        <v>138</v>
      </c>
      <c r="C48" s="1" t="s">
        <v>22</v>
      </c>
      <c r="D48" s="1" t="s">
        <v>140</v>
      </c>
      <c r="E48" s="2">
        <v>54</v>
      </c>
      <c r="F48" s="10">
        <v>13796</v>
      </c>
      <c r="G48" s="11">
        <v>145316.75</v>
      </c>
      <c r="H48" s="13">
        <f t="shared" si="0"/>
        <v>2691.0509259259261</v>
      </c>
      <c r="I48" s="14">
        <f t="shared" si="1"/>
        <v>255.4814814814815</v>
      </c>
      <c r="J48" s="12">
        <v>34.479999999999997</v>
      </c>
    </row>
    <row r="49" spans="1:10">
      <c r="A49" s="1" t="s">
        <v>125</v>
      </c>
      <c r="B49" s="1" t="s">
        <v>94</v>
      </c>
      <c r="C49" s="1" t="s">
        <v>56</v>
      </c>
      <c r="D49" s="1" t="s">
        <v>96</v>
      </c>
      <c r="E49" s="2">
        <v>53</v>
      </c>
      <c r="F49" s="10">
        <v>16896</v>
      </c>
      <c r="G49" s="11">
        <v>100584</v>
      </c>
      <c r="H49" s="13">
        <f t="shared" si="0"/>
        <v>1897.8113207547169</v>
      </c>
      <c r="I49" s="14">
        <f t="shared" si="1"/>
        <v>318.79245283018867</v>
      </c>
      <c r="J49" s="12">
        <v>63.76</v>
      </c>
    </row>
    <row r="50" spans="1:10">
      <c r="A50" s="1" t="s">
        <v>286</v>
      </c>
      <c r="B50" s="1" t="s">
        <v>18</v>
      </c>
      <c r="C50" s="1" t="s">
        <v>56</v>
      </c>
      <c r="D50" s="1" t="s">
        <v>289</v>
      </c>
      <c r="E50" s="2">
        <v>53</v>
      </c>
      <c r="F50" s="10">
        <v>6892</v>
      </c>
      <c r="G50" s="11">
        <v>88089.5</v>
      </c>
      <c r="H50" s="13">
        <f t="shared" si="0"/>
        <v>1662.066037735849</v>
      </c>
      <c r="I50" s="14">
        <f t="shared" si="1"/>
        <v>130.03773584905662</v>
      </c>
      <c r="J50" s="12">
        <v>43.35</v>
      </c>
    </row>
    <row r="51" spans="1:10">
      <c r="A51" s="1" t="s">
        <v>154</v>
      </c>
      <c r="B51" s="1" t="s">
        <v>75</v>
      </c>
      <c r="C51" s="1" t="s">
        <v>19</v>
      </c>
      <c r="D51" s="1" t="s">
        <v>157</v>
      </c>
      <c r="E51" s="2">
        <v>53</v>
      </c>
      <c r="F51" s="10">
        <v>15440</v>
      </c>
      <c r="G51" s="11">
        <v>353351</v>
      </c>
      <c r="H51" s="13">
        <f t="shared" si="0"/>
        <v>6667</v>
      </c>
      <c r="I51" s="14">
        <f t="shared" si="1"/>
        <v>291.32075471698113</v>
      </c>
      <c r="J51" s="12">
        <v>38.840000000000003</v>
      </c>
    </row>
    <row r="52" spans="1:10">
      <c r="A52" s="1" t="s">
        <v>302</v>
      </c>
      <c r="B52" s="1" t="s">
        <v>78</v>
      </c>
      <c r="C52" s="1" t="s">
        <v>19</v>
      </c>
      <c r="D52" s="8" t="s">
        <v>1727</v>
      </c>
      <c r="E52" s="2">
        <v>52</v>
      </c>
      <c r="F52" s="10">
        <v>6504</v>
      </c>
      <c r="G52" s="11">
        <v>83844</v>
      </c>
      <c r="H52" s="13">
        <f t="shared" si="0"/>
        <v>1612.3846153846155</v>
      </c>
      <c r="I52" s="14">
        <f t="shared" si="1"/>
        <v>125.07692307692308</v>
      </c>
      <c r="J52" s="12">
        <v>50.03</v>
      </c>
    </row>
    <row r="53" spans="1:10">
      <c r="A53" s="1" t="s">
        <v>171</v>
      </c>
      <c r="B53" s="1" t="s">
        <v>63</v>
      </c>
      <c r="C53" s="1" t="s">
        <v>45</v>
      </c>
      <c r="D53" s="1" t="s">
        <v>174</v>
      </c>
      <c r="E53" s="2">
        <v>52</v>
      </c>
      <c r="F53" s="10">
        <v>14289</v>
      </c>
      <c r="G53" s="11">
        <v>393787.25</v>
      </c>
      <c r="H53" s="13">
        <f t="shared" si="0"/>
        <v>7572.8317307692305</v>
      </c>
      <c r="I53" s="14">
        <f t="shared" si="1"/>
        <v>274.78846153846155</v>
      </c>
      <c r="J53" s="12">
        <v>34.33</v>
      </c>
    </row>
    <row r="54" spans="1:10">
      <c r="A54" s="1" t="s">
        <v>347</v>
      </c>
      <c r="B54" s="1" t="s">
        <v>348</v>
      </c>
      <c r="C54" s="1" t="s">
        <v>22</v>
      </c>
      <c r="D54" s="1" t="s">
        <v>350</v>
      </c>
      <c r="E54" s="2">
        <v>52</v>
      </c>
      <c r="F54" s="10">
        <v>5393</v>
      </c>
      <c r="G54" s="11">
        <v>83935.25</v>
      </c>
      <c r="H54" s="13">
        <f t="shared" si="0"/>
        <v>1614.1394230769231</v>
      </c>
      <c r="I54" s="14">
        <f t="shared" si="1"/>
        <v>103.71153846153847</v>
      </c>
      <c r="J54" s="12">
        <v>26.32</v>
      </c>
    </row>
    <row r="55" spans="1:10">
      <c r="A55" s="1" t="s">
        <v>494</v>
      </c>
      <c r="B55" s="1" t="s">
        <v>248</v>
      </c>
      <c r="C55" s="1" t="s">
        <v>22</v>
      </c>
      <c r="D55" s="1" t="s">
        <v>497</v>
      </c>
      <c r="E55" s="2">
        <v>52</v>
      </c>
      <c r="F55" s="10">
        <v>3278</v>
      </c>
      <c r="G55" s="11">
        <v>47520</v>
      </c>
      <c r="H55" s="13">
        <f t="shared" si="0"/>
        <v>913.84615384615381</v>
      </c>
      <c r="I55" s="14">
        <f t="shared" si="1"/>
        <v>63.03846153846154</v>
      </c>
      <c r="J55" s="12">
        <v>18.93</v>
      </c>
    </row>
    <row r="56" spans="1:10">
      <c r="A56" s="1" t="s">
        <v>141</v>
      </c>
      <c r="B56" s="1" t="s">
        <v>142</v>
      </c>
      <c r="C56" s="1" t="s">
        <v>22</v>
      </c>
      <c r="D56" s="8" t="s">
        <v>1680</v>
      </c>
      <c r="E56" s="2">
        <v>51</v>
      </c>
      <c r="F56" s="10">
        <v>16049</v>
      </c>
      <c r="G56" s="11">
        <v>192924.85</v>
      </c>
      <c r="H56" s="13">
        <f t="shared" si="0"/>
        <v>3782.8401960784313</v>
      </c>
      <c r="I56" s="14">
        <f t="shared" si="1"/>
        <v>314.68627450980392</v>
      </c>
      <c r="J56" s="12">
        <v>61.7</v>
      </c>
    </row>
    <row r="57" spans="1:10">
      <c r="A57" s="1" t="s">
        <v>147</v>
      </c>
      <c r="B57" s="1" t="s">
        <v>148</v>
      </c>
      <c r="C57" s="1" t="s">
        <v>22</v>
      </c>
      <c r="D57" s="8" t="s">
        <v>1680</v>
      </c>
      <c r="E57" s="2">
        <v>51</v>
      </c>
      <c r="F57" s="10">
        <v>15843</v>
      </c>
      <c r="G57" s="11">
        <v>190768.35</v>
      </c>
      <c r="H57" s="13">
        <f t="shared" si="0"/>
        <v>3740.5558823529414</v>
      </c>
      <c r="I57" s="14">
        <f t="shared" si="1"/>
        <v>310.64705882352939</v>
      </c>
      <c r="J57" s="12">
        <v>57.85</v>
      </c>
    </row>
    <row r="58" spans="1:10">
      <c r="A58" s="1" t="s">
        <v>624</v>
      </c>
      <c r="B58" s="1" t="s">
        <v>625</v>
      </c>
      <c r="C58" s="1" t="s">
        <v>307</v>
      </c>
      <c r="D58" s="1" t="s">
        <v>627</v>
      </c>
      <c r="E58" s="2">
        <v>51</v>
      </c>
      <c r="F58" s="10">
        <v>2074</v>
      </c>
      <c r="G58" s="11">
        <v>22164</v>
      </c>
      <c r="H58" s="13">
        <f t="shared" si="0"/>
        <v>434.58823529411762</v>
      </c>
      <c r="I58" s="14">
        <f t="shared" si="1"/>
        <v>40.666666666666664</v>
      </c>
      <c r="J58" s="12">
        <v>33.89</v>
      </c>
    </row>
    <row r="59" spans="1:10">
      <c r="A59" s="1" t="s">
        <v>219</v>
      </c>
      <c r="B59" s="1" t="s">
        <v>59</v>
      </c>
      <c r="C59" s="1" t="s">
        <v>22</v>
      </c>
      <c r="D59" s="1" t="s">
        <v>73</v>
      </c>
      <c r="E59" s="2">
        <v>49</v>
      </c>
      <c r="F59" s="10">
        <v>11512</v>
      </c>
      <c r="G59" s="11">
        <v>235213.3</v>
      </c>
      <c r="H59" s="13">
        <f t="shared" si="0"/>
        <v>4800.2714285714283</v>
      </c>
      <c r="I59" s="14">
        <f t="shared" si="1"/>
        <v>234.9387755102041</v>
      </c>
      <c r="J59" s="12">
        <v>32.630000000000003</v>
      </c>
    </row>
    <row r="60" spans="1:10">
      <c r="A60" s="1" t="s">
        <v>371</v>
      </c>
      <c r="B60" s="8" t="s">
        <v>1679</v>
      </c>
      <c r="C60" s="8" t="s">
        <v>22</v>
      </c>
      <c r="D60" s="8" t="s">
        <v>1680</v>
      </c>
      <c r="E60" s="2">
        <v>46</v>
      </c>
      <c r="F60" s="10">
        <v>5128</v>
      </c>
      <c r="G60" s="11">
        <v>61627</v>
      </c>
      <c r="H60" s="13">
        <f t="shared" si="0"/>
        <v>1339.7173913043478</v>
      </c>
      <c r="I60" s="14">
        <f t="shared" si="1"/>
        <v>111.47826086956522</v>
      </c>
      <c r="J60" s="12">
        <v>74</v>
      </c>
    </row>
    <row r="61" spans="1:10">
      <c r="A61" s="1" t="s">
        <v>208</v>
      </c>
      <c r="B61" s="1" t="s">
        <v>209</v>
      </c>
      <c r="C61" s="1" t="s">
        <v>22</v>
      </c>
      <c r="D61" s="8" t="s">
        <v>1722</v>
      </c>
      <c r="E61" s="2">
        <v>45</v>
      </c>
      <c r="F61" s="10">
        <v>12445</v>
      </c>
      <c r="G61" s="11">
        <v>187711.35</v>
      </c>
      <c r="H61" s="13">
        <f t="shared" si="0"/>
        <v>4171.3633333333337</v>
      </c>
      <c r="I61" s="14">
        <f t="shared" si="1"/>
        <v>276.55555555555554</v>
      </c>
      <c r="J61" s="12">
        <v>41.2</v>
      </c>
    </row>
    <row r="62" spans="1:10">
      <c r="A62" s="1" t="s">
        <v>786</v>
      </c>
      <c r="B62" s="8" t="s">
        <v>1688</v>
      </c>
      <c r="C62" s="8" t="s">
        <v>19</v>
      </c>
      <c r="D62" s="1" t="s">
        <v>605</v>
      </c>
      <c r="E62" s="2">
        <v>45</v>
      </c>
      <c r="F62" s="10">
        <v>1389</v>
      </c>
      <c r="G62" s="11">
        <v>15412.47</v>
      </c>
      <c r="H62" s="13">
        <f t="shared" si="0"/>
        <v>342.49933333333331</v>
      </c>
      <c r="I62" s="14">
        <f t="shared" si="1"/>
        <v>30.866666666666667</v>
      </c>
      <c r="J62" s="12">
        <v>11.43</v>
      </c>
    </row>
    <row r="63" spans="1:10">
      <c r="A63" s="1" t="s">
        <v>9</v>
      </c>
      <c r="B63" s="1" t="s">
        <v>10</v>
      </c>
      <c r="C63" s="1" t="s">
        <v>11</v>
      </c>
      <c r="D63" s="1" t="s">
        <v>9</v>
      </c>
      <c r="E63" s="2">
        <v>44</v>
      </c>
      <c r="F63" s="10">
        <v>75327</v>
      </c>
      <c r="G63" s="11">
        <v>3476740.5</v>
      </c>
      <c r="H63" s="13">
        <f t="shared" si="0"/>
        <v>79016.829545454544</v>
      </c>
      <c r="I63" s="14">
        <f t="shared" si="1"/>
        <v>1711.9772727272727</v>
      </c>
      <c r="J63" s="12">
        <v>87.79</v>
      </c>
    </row>
    <row r="64" spans="1:10">
      <c r="A64" s="1" t="s">
        <v>133</v>
      </c>
      <c r="B64" s="1" t="s">
        <v>21</v>
      </c>
      <c r="C64" s="1" t="s">
        <v>22</v>
      </c>
      <c r="D64" s="1" t="s">
        <v>49</v>
      </c>
      <c r="E64" s="2">
        <v>44</v>
      </c>
      <c r="F64" s="10">
        <v>16438</v>
      </c>
      <c r="G64" s="11">
        <v>340025</v>
      </c>
      <c r="H64" s="13">
        <f t="shared" si="0"/>
        <v>7727.840909090909</v>
      </c>
      <c r="I64" s="14">
        <f t="shared" si="1"/>
        <v>373.59090909090907</v>
      </c>
      <c r="J64" s="12">
        <v>82.01</v>
      </c>
    </row>
    <row r="65" spans="1:10">
      <c r="A65" s="1" t="s">
        <v>918</v>
      </c>
      <c r="B65" s="1" t="s">
        <v>466</v>
      </c>
      <c r="C65" s="1" t="s">
        <v>22</v>
      </c>
      <c r="D65" s="1" t="s">
        <v>466</v>
      </c>
      <c r="E65" s="2">
        <v>44</v>
      </c>
      <c r="F65" s="10">
        <v>970</v>
      </c>
      <c r="G65" s="11">
        <v>7936</v>
      </c>
      <c r="H65" s="13">
        <f t="shared" si="0"/>
        <v>180.36363636363637</v>
      </c>
      <c r="I65" s="14">
        <f t="shared" si="1"/>
        <v>22.045454545454547</v>
      </c>
      <c r="J65" s="12">
        <v>18.37</v>
      </c>
    </row>
    <row r="66" spans="1:10">
      <c r="A66" s="1" t="s">
        <v>205</v>
      </c>
      <c r="B66" s="1" t="s">
        <v>151</v>
      </c>
      <c r="C66" s="1" t="s">
        <v>22</v>
      </c>
      <c r="D66" s="8" t="s">
        <v>1721</v>
      </c>
      <c r="E66" s="2">
        <v>42</v>
      </c>
      <c r="F66" s="10">
        <v>12799</v>
      </c>
      <c r="G66" s="11">
        <v>116997.32</v>
      </c>
      <c r="H66" s="13">
        <f t="shared" si="0"/>
        <v>2785.6504761904762</v>
      </c>
      <c r="I66" s="14">
        <f t="shared" si="1"/>
        <v>304.73809523809524</v>
      </c>
      <c r="J66" s="12">
        <v>87.07</v>
      </c>
    </row>
    <row r="67" spans="1:10">
      <c r="A67" s="1" t="s">
        <v>54</v>
      </c>
      <c r="B67" s="1" t="s">
        <v>6</v>
      </c>
      <c r="C67" s="1" t="s">
        <v>56</v>
      </c>
      <c r="D67" s="1" t="s">
        <v>8</v>
      </c>
      <c r="E67" s="2">
        <v>42</v>
      </c>
      <c r="F67" s="10">
        <v>29461</v>
      </c>
      <c r="G67" s="11">
        <v>595476.5</v>
      </c>
      <c r="H67" s="13">
        <f t="shared" si="0"/>
        <v>14178.011904761905</v>
      </c>
      <c r="I67" s="14">
        <f t="shared" si="1"/>
        <v>701.45238095238096</v>
      </c>
      <c r="J67" s="12">
        <v>58.45</v>
      </c>
    </row>
    <row r="68" spans="1:10">
      <c r="A68" s="1" t="s">
        <v>1094</v>
      </c>
      <c r="B68" s="1" t="s">
        <v>1095</v>
      </c>
      <c r="C68" s="1" t="s">
        <v>22</v>
      </c>
      <c r="D68" s="8" t="s">
        <v>1759</v>
      </c>
      <c r="E68" s="2">
        <v>41</v>
      </c>
      <c r="F68" s="10">
        <v>615</v>
      </c>
      <c r="G68" s="11">
        <v>5904</v>
      </c>
      <c r="H68" s="13">
        <f t="shared" si="0"/>
        <v>144</v>
      </c>
      <c r="I68" s="14">
        <f t="shared" si="1"/>
        <v>15</v>
      </c>
      <c r="J68" s="12">
        <v>30</v>
      </c>
    </row>
    <row r="69" spans="1:10">
      <c r="A69" s="1" t="s">
        <v>369</v>
      </c>
      <c r="B69" s="8" t="s">
        <v>1678</v>
      </c>
      <c r="C69" s="8" t="s">
        <v>45</v>
      </c>
      <c r="D69" s="1" t="s">
        <v>370</v>
      </c>
      <c r="E69" s="2">
        <v>41</v>
      </c>
      <c r="F69" s="10">
        <v>5166</v>
      </c>
      <c r="G69" s="11">
        <v>176072.45</v>
      </c>
      <c r="H69" s="13">
        <f t="shared" si="0"/>
        <v>4294.4500000000007</v>
      </c>
      <c r="I69" s="14">
        <f t="shared" si="1"/>
        <v>126</v>
      </c>
      <c r="J69" s="12">
        <v>10.38</v>
      </c>
    </row>
    <row r="70" spans="1:10">
      <c r="A70" s="1" t="s">
        <v>215</v>
      </c>
      <c r="B70" s="1" t="s">
        <v>94</v>
      </c>
      <c r="C70" s="1" t="s">
        <v>56</v>
      </c>
      <c r="D70" s="1" t="s">
        <v>96</v>
      </c>
      <c r="E70" s="2">
        <v>40</v>
      </c>
      <c r="F70" s="10">
        <v>11729</v>
      </c>
      <c r="G70" s="11">
        <v>88236.5</v>
      </c>
      <c r="H70" s="13">
        <f t="shared" ref="H70:H133" si="2">G70/E70</f>
        <v>2205.9124999999999</v>
      </c>
      <c r="I70" s="14">
        <f t="shared" ref="I70:I133" si="3">F70/E70</f>
        <v>293.22500000000002</v>
      </c>
      <c r="J70" s="12">
        <v>58.65</v>
      </c>
    </row>
    <row r="71" spans="1:10">
      <c r="A71" s="1" t="s">
        <v>355</v>
      </c>
      <c r="B71" s="1" t="s">
        <v>148</v>
      </c>
      <c r="C71" s="1" t="s">
        <v>22</v>
      </c>
      <c r="D71" s="8" t="s">
        <v>1680</v>
      </c>
      <c r="E71" s="2">
        <v>40</v>
      </c>
      <c r="F71" s="10">
        <v>5315</v>
      </c>
      <c r="G71" s="11">
        <v>58506.38</v>
      </c>
      <c r="H71" s="13">
        <f t="shared" si="2"/>
        <v>1462.6595</v>
      </c>
      <c r="I71" s="14">
        <f t="shared" si="3"/>
        <v>132.875</v>
      </c>
      <c r="J71" s="12">
        <v>24.74</v>
      </c>
    </row>
    <row r="72" spans="1:10">
      <c r="A72" s="1" t="s">
        <v>454</v>
      </c>
      <c r="B72" s="1" t="s">
        <v>142</v>
      </c>
      <c r="C72" s="1" t="s">
        <v>22</v>
      </c>
      <c r="D72" s="8" t="s">
        <v>1680</v>
      </c>
      <c r="E72" s="2">
        <v>40</v>
      </c>
      <c r="F72" s="10">
        <v>3954</v>
      </c>
      <c r="G72" s="11">
        <v>42427.8</v>
      </c>
      <c r="H72" s="13">
        <f t="shared" si="2"/>
        <v>1060.6950000000002</v>
      </c>
      <c r="I72" s="14">
        <f t="shared" si="3"/>
        <v>98.85</v>
      </c>
      <c r="J72" s="12">
        <v>19.38</v>
      </c>
    </row>
    <row r="73" spans="1:10">
      <c r="A73" s="1" t="s">
        <v>606</v>
      </c>
      <c r="B73" t="s">
        <v>1688</v>
      </c>
      <c r="C73" s="8" t="s">
        <v>19</v>
      </c>
      <c r="D73" s="1" t="s">
        <v>605</v>
      </c>
      <c r="E73" s="2">
        <v>40</v>
      </c>
      <c r="F73" s="10">
        <v>2213</v>
      </c>
      <c r="G73" s="11">
        <v>27805</v>
      </c>
      <c r="H73" s="13">
        <f t="shared" si="2"/>
        <v>695.125</v>
      </c>
      <c r="I73" s="14">
        <f t="shared" si="3"/>
        <v>55.325000000000003</v>
      </c>
      <c r="J73" s="12">
        <v>4.5599999999999996</v>
      </c>
    </row>
    <row r="74" spans="1:10">
      <c r="A74" s="1" t="s">
        <v>137</v>
      </c>
      <c r="B74" s="1" t="s">
        <v>138</v>
      </c>
      <c r="C74" s="1" t="s">
        <v>22</v>
      </c>
      <c r="D74" s="1" t="s">
        <v>140</v>
      </c>
      <c r="E74" s="2">
        <v>39</v>
      </c>
      <c r="F74" s="10">
        <v>16174</v>
      </c>
      <c r="G74" s="11">
        <v>202329.75</v>
      </c>
      <c r="H74" s="13">
        <f t="shared" si="2"/>
        <v>5187.9423076923076</v>
      </c>
      <c r="I74" s="14">
        <f t="shared" si="3"/>
        <v>414.71794871794873</v>
      </c>
      <c r="J74" s="12">
        <v>55.97</v>
      </c>
    </row>
    <row r="75" spans="1:10">
      <c r="A75" s="1" t="s">
        <v>201</v>
      </c>
      <c r="B75" s="1" t="s">
        <v>202</v>
      </c>
      <c r="C75" s="1" t="s">
        <v>19</v>
      </c>
      <c r="D75" s="1" t="s">
        <v>204</v>
      </c>
      <c r="E75" s="2">
        <v>38</v>
      </c>
      <c r="F75" s="10">
        <v>13027</v>
      </c>
      <c r="G75" s="11">
        <v>350552.14</v>
      </c>
      <c r="H75" s="13">
        <f t="shared" si="2"/>
        <v>9225.056315789474</v>
      </c>
      <c r="I75" s="14">
        <f t="shared" si="3"/>
        <v>342.81578947368422</v>
      </c>
      <c r="J75" s="12">
        <v>30.16</v>
      </c>
    </row>
    <row r="76" spans="1:10">
      <c r="A76" s="1" t="s">
        <v>479</v>
      </c>
      <c r="B76" s="1" t="s">
        <v>78</v>
      </c>
      <c r="C76" s="1" t="s">
        <v>19</v>
      </c>
      <c r="D76" s="1" t="s">
        <v>482</v>
      </c>
      <c r="E76" s="2">
        <v>37</v>
      </c>
      <c r="F76" s="10">
        <v>3663</v>
      </c>
      <c r="G76" s="11">
        <v>43966.9</v>
      </c>
      <c r="H76" s="13">
        <f t="shared" si="2"/>
        <v>1188.2945945945946</v>
      </c>
      <c r="I76" s="14">
        <f t="shared" si="3"/>
        <v>99</v>
      </c>
      <c r="J76" s="12">
        <v>39.6</v>
      </c>
    </row>
    <row r="77" spans="1:10">
      <c r="A77" s="1" t="s">
        <v>475</v>
      </c>
      <c r="B77" s="1" t="s">
        <v>67</v>
      </c>
      <c r="C77" s="1" t="s">
        <v>56</v>
      </c>
      <c r="D77" s="1" t="s">
        <v>478</v>
      </c>
      <c r="E77" s="2">
        <v>37</v>
      </c>
      <c r="F77" s="10">
        <v>3670</v>
      </c>
      <c r="G77" s="11">
        <v>24846</v>
      </c>
      <c r="H77" s="13">
        <f t="shared" si="2"/>
        <v>671.51351351351354</v>
      </c>
      <c r="I77" s="14">
        <f t="shared" si="3"/>
        <v>99.189189189189193</v>
      </c>
      <c r="J77" s="12">
        <v>23.23</v>
      </c>
    </row>
    <row r="78" spans="1:10">
      <c r="A78" t="s">
        <v>1675</v>
      </c>
      <c r="B78" s="8" t="s">
        <v>1676</v>
      </c>
      <c r="C78" s="8" t="s">
        <v>22</v>
      </c>
      <c r="D78" s="1" t="s">
        <v>140</v>
      </c>
      <c r="E78" s="2">
        <v>37</v>
      </c>
      <c r="F78" s="10">
        <v>15170</v>
      </c>
      <c r="G78" s="11">
        <v>211862</v>
      </c>
      <c r="H78" s="13">
        <f t="shared" si="2"/>
        <v>5726</v>
      </c>
      <c r="I78" s="14">
        <f t="shared" si="3"/>
        <v>410</v>
      </c>
      <c r="J78" s="12">
        <v>19.32</v>
      </c>
    </row>
    <row r="79" spans="1:10">
      <c r="A79" s="1" t="s">
        <v>395</v>
      </c>
      <c r="B79" s="1" t="s">
        <v>78</v>
      </c>
      <c r="C79" s="1" t="s">
        <v>19</v>
      </c>
      <c r="D79" s="1" t="s">
        <v>398</v>
      </c>
      <c r="E79" s="2">
        <v>36</v>
      </c>
      <c r="F79" s="10">
        <v>4762</v>
      </c>
      <c r="G79" s="11">
        <v>65200</v>
      </c>
      <c r="H79" s="13">
        <f t="shared" si="2"/>
        <v>1811.1111111111111</v>
      </c>
      <c r="I79" s="14">
        <f t="shared" si="3"/>
        <v>132.27777777777777</v>
      </c>
      <c r="J79" s="12">
        <v>52.91</v>
      </c>
    </row>
    <row r="80" spans="1:10">
      <c r="A80" s="1" t="s">
        <v>543</v>
      </c>
      <c r="B80" s="8" t="s">
        <v>1677</v>
      </c>
      <c r="C80" s="8" t="s">
        <v>56</v>
      </c>
      <c r="D80" s="1" t="s">
        <v>544</v>
      </c>
      <c r="E80" s="2">
        <v>36</v>
      </c>
      <c r="F80" s="10">
        <v>2786</v>
      </c>
      <c r="G80" s="11">
        <v>19499</v>
      </c>
      <c r="H80" s="13">
        <f t="shared" si="2"/>
        <v>541.63888888888891</v>
      </c>
      <c r="I80" s="14">
        <f t="shared" si="3"/>
        <v>77.388888888888886</v>
      </c>
      <c r="J80" s="12">
        <v>25.8</v>
      </c>
    </row>
    <row r="81" spans="1:10">
      <c r="A81" s="1" t="s">
        <v>966</v>
      </c>
      <c r="B81" s="8" t="s">
        <v>1699</v>
      </c>
      <c r="C81" s="8" t="s">
        <v>22</v>
      </c>
      <c r="D81" s="1" t="s">
        <v>967</v>
      </c>
      <c r="E81" s="2">
        <v>35</v>
      </c>
      <c r="F81" s="10">
        <v>866</v>
      </c>
      <c r="G81" s="11">
        <v>8836.5</v>
      </c>
      <c r="H81" s="13">
        <f t="shared" si="2"/>
        <v>252.47142857142856</v>
      </c>
      <c r="I81" s="14">
        <f t="shared" si="3"/>
        <v>24.742857142857144</v>
      </c>
      <c r="J81" s="12">
        <v>37.28</v>
      </c>
    </row>
    <row r="82" spans="1:10">
      <c r="A82" s="1" t="s">
        <v>447</v>
      </c>
      <c r="B82" s="1" t="s">
        <v>448</v>
      </c>
      <c r="C82" s="1" t="s">
        <v>22</v>
      </c>
      <c r="D82" s="1" t="s">
        <v>450</v>
      </c>
      <c r="E82" s="2">
        <v>34</v>
      </c>
      <c r="F82" s="10">
        <v>4018</v>
      </c>
      <c r="G82" s="11">
        <v>48196.75</v>
      </c>
      <c r="H82" s="13">
        <f t="shared" si="2"/>
        <v>1417.5514705882354</v>
      </c>
      <c r="I82" s="14">
        <f t="shared" si="3"/>
        <v>118.17647058823529</v>
      </c>
      <c r="J82" s="12">
        <v>59.09</v>
      </c>
    </row>
    <row r="83" spans="1:10">
      <c r="A83" s="1" t="s">
        <v>608</v>
      </c>
      <c r="B83" s="1" t="s">
        <v>570</v>
      </c>
      <c r="C83" s="1" t="s">
        <v>22</v>
      </c>
      <c r="D83" s="1" t="s">
        <v>570</v>
      </c>
      <c r="E83" s="2">
        <v>34</v>
      </c>
      <c r="F83" s="10">
        <v>2159</v>
      </c>
      <c r="G83" s="11">
        <v>24334.5</v>
      </c>
      <c r="H83" s="13">
        <f t="shared" si="2"/>
        <v>715.72058823529414</v>
      </c>
      <c r="I83" s="14">
        <f t="shared" si="3"/>
        <v>63.5</v>
      </c>
      <c r="J83" s="12">
        <v>25.4</v>
      </c>
    </row>
    <row r="84" spans="1:10">
      <c r="A84" s="1" t="s">
        <v>556</v>
      </c>
      <c r="B84" s="8" t="s">
        <v>1679</v>
      </c>
      <c r="C84" s="8" t="s">
        <v>22</v>
      </c>
      <c r="D84" s="8" t="s">
        <v>1680</v>
      </c>
      <c r="E84" s="2">
        <v>33</v>
      </c>
      <c r="F84" s="10">
        <v>2686</v>
      </c>
      <c r="G84" s="11">
        <v>30089.85</v>
      </c>
      <c r="H84" s="13">
        <f t="shared" si="2"/>
        <v>911.81363636363631</v>
      </c>
      <c r="I84" s="14">
        <f t="shared" si="3"/>
        <v>81.393939393939391</v>
      </c>
      <c r="J84" s="12">
        <v>54.26</v>
      </c>
    </row>
    <row r="85" spans="1:10">
      <c r="A85" s="1" t="s">
        <v>223</v>
      </c>
      <c r="B85" s="8" t="s">
        <v>1677</v>
      </c>
      <c r="C85" s="8" t="s">
        <v>22</v>
      </c>
      <c r="D85" s="8" t="s">
        <v>1677</v>
      </c>
      <c r="E85" s="2">
        <v>33</v>
      </c>
      <c r="F85" s="10">
        <v>11509</v>
      </c>
      <c r="G85" s="11">
        <v>173152.17</v>
      </c>
      <c r="H85" s="13">
        <f t="shared" si="2"/>
        <v>5247.0354545454547</v>
      </c>
      <c r="I85" s="14">
        <f t="shared" si="3"/>
        <v>348.75757575757575</v>
      </c>
      <c r="J85" s="12">
        <v>44.94</v>
      </c>
    </row>
    <row r="86" spans="1:10">
      <c r="A86" s="1" t="s">
        <v>228</v>
      </c>
      <c r="B86" s="8" t="s">
        <v>1677</v>
      </c>
      <c r="C86" s="8" t="s">
        <v>22</v>
      </c>
      <c r="D86" s="1" t="s">
        <v>53</v>
      </c>
      <c r="E86" s="2">
        <v>33</v>
      </c>
      <c r="F86" s="10">
        <v>10098</v>
      </c>
      <c r="G86" s="11">
        <v>150110</v>
      </c>
      <c r="H86" s="13">
        <f t="shared" si="2"/>
        <v>4548.787878787879</v>
      </c>
      <c r="I86" s="14">
        <f t="shared" si="3"/>
        <v>306</v>
      </c>
      <c r="J86" s="12">
        <v>39.43</v>
      </c>
    </row>
    <row r="87" spans="1:10">
      <c r="A87" s="1" t="s">
        <v>444</v>
      </c>
      <c r="B87" s="1" t="s">
        <v>142</v>
      </c>
      <c r="C87" s="1" t="s">
        <v>22</v>
      </c>
      <c r="D87" s="8" t="s">
        <v>1680</v>
      </c>
      <c r="E87" s="2">
        <v>33</v>
      </c>
      <c r="F87" s="10">
        <v>4064</v>
      </c>
      <c r="G87" s="11">
        <v>46285.35</v>
      </c>
      <c r="H87" s="13">
        <f t="shared" si="2"/>
        <v>1402.5863636363636</v>
      </c>
      <c r="I87" s="14">
        <f t="shared" si="3"/>
        <v>123.15151515151516</v>
      </c>
      <c r="J87" s="12">
        <v>24.15</v>
      </c>
    </row>
    <row r="88" spans="1:10">
      <c r="A88" s="1" t="s">
        <v>351</v>
      </c>
      <c r="B88" s="1" t="s">
        <v>75</v>
      </c>
      <c r="C88" s="1" t="s">
        <v>22</v>
      </c>
      <c r="D88" s="1" t="s">
        <v>354</v>
      </c>
      <c r="E88" s="2">
        <v>33</v>
      </c>
      <c r="F88" s="10">
        <v>5367</v>
      </c>
      <c r="G88" s="11">
        <v>44899</v>
      </c>
      <c r="H88" s="13">
        <f t="shared" si="2"/>
        <v>1360.5757575757575</v>
      </c>
      <c r="I88" s="14">
        <f t="shared" si="3"/>
        <v>162.63636363636363</v>
      </c>
      <c r="J88" s="12">
        <v>21.68</v>
      </c>
    </row>
    <row r="89" spans="1:10">
      <c r="A89" s="1" t="s">
        <v>62</v>
      </c>
      <c r="B89" s="1" t="s">
        <v>63</v>
      </c>
      <c r="C89" s="1" t="s">
        <v>19</v>
      </c>
      <c r="D89" s="1" t="s">
        <v>65</v>
      </c>
      <c r="E89" s="2">
        <v>31</v>
      </c>
      <c r="F89" s="10">
        <v>27263</v>
      </c>
      <c r="G89" s="11">
        <v>830515.5</v>
      </c>
      <c r="H89" s="13">
        <f t="shared" si="2"/>
        <v>26790.822580645163</v>
      </c>
      <c r="I89" s="14">
        <f t="shared" si="3"/>
        <v>879.45161290322585</v>
      </c>
      <c r="J89" s="12">
        <v>92.4</v>
      </c>
    </row>
    <row r="90" spans="1:10">
      <c r="A90" s="1" t="s">
        <v>561</v>
      </c>
      <c r="B90" s="1" t="s">
        <v>130</v>
      </c>
      <c r="C90" s="1" t="s">
        <v>22</v>
      </c>
      <c r="D90" s="1" t="s">
        <v>132</v>
      </c>
      <c r="E90" s="2">
        <v>31</v>
      </c>
      <c r="F90" s="10">
        <v>2559</v>
      </c>
      <c r="G90" s="11">
        <v>54986</v>
      </c>
      <c r="H90" s="13">
        <f t="shared" si="2"/>
        <v>1773.741935483871</v>
      </c>
      <c r="I90" s="14">
        <f t="shared" si="3"/>
        <v>82.548387096774192</v>
      </c>
      <c r="J90" s="12">
        <v>23.59</v>
      </c>
    </row>
    <row r="91" spans="1:10">
      <c r="A91" s="1" t="s">
        <v>305</v>
      </c>
      <c r="B91" s="1" t="s">
        <v>59</v>
      </c>
      <c r="C91" s="1" t="s">
        <v>307</v>
      </c>
      <c r="D91" s="1" t="s">
        <v>308</v>
      </c>
      <c r="E91" s="2">
        <v>30</v>
      </c>
      <c r="F91" s="10">
        <v>6337</v>
      </c>
      <c r="G91" s="11">
        <v>148360.54999999999</v>
      </c>
      <c r="H91" s="13">
        <f t="shared" si="2"/>
        <v>4945.3516666666665</v>
      </c>
      <c r="I91" s="14">
        <f t="shared" si="3"/>
        <v>211.23333333333332</v>
      </c>
      <c r="J91" s="12">
        <v>29.34</v>
      </c>
    </row>
    <row r="92" spans="1:10">
      <c r="A92" s="1" t="s">
        <v>162</v>
      </c>
      <c r="B92" s="1" t="s">
        <v>37</v>
      </c>
      <c r="C92" s="1" t="s">
        <v>22</v>
      </c>
      <c r="D92" s="8" t="s">
        <v>1725</v>
      </c>
      <c r="E92" s="2">
        <v>30</v>
      </c>
      <c r="F92" s="10">
        <v>6692</v>
      </c>
      <c r="G92" s="11">
        <v>119085.09</v>
      </c>
      <c r="H92" s="13">
        <f t="shared" si="2"/>
        <v>3969.5029999999997</v>
      </c>
      <c r="I92" s="14">
        <f t="shared" si="3"/>
        <v>223.06666666666666</v>
      </c>
      <c r="J92" s="12">
        <v>27.44</v>
      </c>
    </row>
    <row r="93" spans="1:10">
      <c r="A93" s="1" t="s">
        <v>281</v>
      </c>
      <c r="B93" s="1" t="s">
        <v>151</v>
      </c>
      <c r="C93" s="1" t="s">
        <v>22</v>
      </c>
      <c r="D93" s="8" t="s">
        <v>1721</v>
      </c>
      <c r="E93" s="2">
        <v>29</v>
      </c>
      <c r="F93" s="10">
        <v>7090</v>
      </c>
      <c r="G93" s="11">
        <v>114363</v>
      </c>
      <c r="H93" s="13">
        <f t="shared" si="2"/>
        <v>3943.5517241379312</v>
      </c>
      <c r="I93" s="14">
        <f t="shared" si="3"/>
        <v>244.48275862068965</v>
      </c>
      <c r="J93" s="12">
        <v>69.849999999999994</v>
      </c>
    </row>
    <row r="94" spans="1:10">
      <c r="A94" s="1" t="s">
        <v>358</v>
      </c>
      <c r="B94" s="1" t="s">
        <v>359</v>
      </c>
      <c r="C94" s="1" t="s">
        <v>22</v>
      </c>
      <c r="D94" s="1" t="s">
        <v>361</v>
      </c>
      <c r="E94" s="2">
        <v>29</v>
      </c>
      <c r="F94" s="10">
        <v>5281</v>
      </c>
      <c r="G94" s="11">
        <v>85426</v>
      </c>
      <c r="H94" s="13">
        <f t="shared" si="2"/>
        <v>2945.7241379310344</v>
      </c>
      <c r="I94" s="14">
        <f t="shared" si="3"/>
        <v>182.10344827586206</v>
      </c>
      <c r="J94" s="12">
        <v>67.23</v>
      </c>
    </row>
    <row r="95" spans="1:10">
      <c r="A95" s="1" t="s">
        <v>343</v>
      </c>
      <c r="B95" s="1" t="s">
        <v>41</v>
      </c>
      <c r="C95" s="1" t="s">
        <v>22</v>
      </c>
      <c r="D95" s="1" t="s">
        <v>346</v>
      </c>
      <c r="E95" s="2">
        <v>29</v>
      </c>
      <c r="F95" s="10">
        <v>5442</v>
      </c>
      <c r="G95" s="11">
        <v>52606</v>
      </c>
      <c r="H95" s="13">
        <f t="shared" si="2"/>
        <v>1814</v>
      </c>
      <c r="I95" s="14">
        <f t="shared" si="3"/>
        <v>187.65517241379311</v>
      </c>
      <c r="J95" s="12">
        <v>31.81</v>
      </c>
    </row>
    <row r="96" spans="1:10">
      <c r="A96" s="1" t="s">
        <v>751</v>
      </c>
      <c r="B96" s="1" t="s">
        <v>348</v>
      </c>
      <c r="C96" s="1" t="s">
        <v>22</v>
      </c>
      <c r="D96" s="1" t="s">
        <v>754</v>
      </c>
      <c r="E96" s="2">
        <v>29</v>
      </c>
      <c r="F96" s="10">
        <v>1511</v>
      </c>
      <c r="G96" s="11">
        <v>27553</v>
      </c>
      <c r="H96" s="13">
        <f t="shared" si="2"/>
        <v>950.10344827586209</v>
      </c>
      <c r="I96" s="14">
        <f t="shared" si="3"/>
        <v>52.103448275862071</v>
      </c>
      <c r="J96" s="12">
        <v>13.22</v>
      </c>
    </row>
    <row r="97" spans="1:10">
      <c r="A97" s="1" t="s">
        <v>88</v>
      </c>
      <c r="B97" s="1" t="s">
        <v>89</v>
      </c>
      <c r="C97" s="1" t="s">
        <v>34</v>
      </c>
      <c r="D97" s="8" t="s">
        <v>1718</v>
      </c>
      <c r="E97" s="2">
        <v>28</v>
      </c>
      <c r="F97" s="10">
        <v>22741</v>
      </c>
      <c r="G97" s="11">
        <v>391814.55</v>
      </c>
      <c r="H97" s="13">
        <f t="shared" si="2"/>
        <v>13993.376785714285</v>
      </c>
      <c r="I97" s="14">
        <f t="shared" si="3"/>
        <v>812.17857142857144</v>
      </c>
      <c r="J97" s="12">
        <v>65.39</v>
      </c>
    </row>
    <row r="98" spans="1:10">
      <c r="A98" s="1" t="s">
        <v>459</v>
      </c>
      <c r="B98" s="1" t="s">
        <v>148</v>
      </c>
      <c r="C98" s="1" t="s">
        <v>22</v>
      </c>
      <c r="D98" s="1" t="s">
        <v>462</v>
      </c>
      <c r="E98" s="2">
        <v>28</v>
      </c>
      <c r="F98" s="10">
        <v>3812</v>
      </c>
      <c r="G98" s="11">
        <v>44569.21</v>
      </c>
      <c r="H98" s="13">
        <f t="shared" si="2"/>
        <v>1591.7574999999999</v>
      </c>
      <c r="I98" s="14">
        <f t="shared" si="3"/>
        <v>136.14285714285714</v>
      </c>
      <c r="J98" s="12">
        <v>25.35</v>
      </c>
    </row>
    <row r="99" spans="1:10">
      <c r="A99" s="1" t="s">
        <v>628</v>
      </c>
      <c r="B99" s="1" t="s">
        <v>67</v>
      </c>
      <c r="C99" s="1" t="s">
        <v>22</v>
      </c>
      <c r="D99" s="1" t="s">
        <v>478</v>
      </c>
      <c r="E99" s="2">
        <v>28</v>
      </c>
      <c r="F99" s="10">
        <v>2072</v>
      </c>
      <c r="G99" s="11">
        <v>49390</v>
      </c>
      <c r="H99" s="13">
        <f t="shared" si="2"/>
        <v>1763.9285714285713</v>
      </c>
      <c r="I99" s="14">
        <f t="shared" si="3"/>
        <v>74</v>
      </c>
      <c r="J99" s="12">
        <v>17.329999999999998</v>
      </c>
    </row>
    <row r="100" spans="1:10">
      <c r="A100" s="1" t="s">
        <v>732</v>
      </c>
      <c r="B100" s="1" t="s">
        <v>67</v>
      </c>
      <c r="C100" s="1" t="s">
        <v>22</v>
      </c>
      <c r="D100" s="1" t="s">
        <v>61</v>
      </c>
      <c r="E100" s="2">
        <v>28</v>
      </c>
      <c r="F100" s="10">
        <v>1633</v>
      </c>
      <c r="G100" s="11">
        <v>27913</v>
      </c>
      <c r="H100" s="13">
        <f t="shared" si="2"/>
        <v>996.89285714285711</v>
      </c>
      <c r="I100" s="14">
        <f t="shared" si="3"/>
        <v>58.321428571428569</v>
      </c>
      <c r="J100" s="12">
        <v>13.66</v>
      </c>
    </row>
    <row r="101" spans="1:10">
      <c r="A101" s="1" t="s">
        <v>798</v>
      </c>
      <c r="B101" s="1" t="s">
        <v>67</v>
      </c>
      <c r="C101" s="1" t="s">
        <v>22</v>
      </c>
      <c r="D101" s="1" t="s">
        <v>478</v>
      </c>
      <c r="E101" s="2">
        <v>28</v>
      </c>
      <c r="F101" s="10">
        <v>1304</v>
      </c>
      <c r="G101" s="11">
        <v>19321</v>
      </c>
      <c r="H101" s="13">
        <f t="shared" si="2"/>
        <v>690.03571428571433</v>
      </c>
      <c r="I101" s="14">
        <f t="shared" si="3"/>
        <v>46.571428571428569</v>
      </c>
      <c r="J101" s="12">
        <v>10.91</v>
      </c>
    </row>
    <row r="102" spans="1:10">
      <c r="A102" s="1" t="s">
        <v>162</v>
      </c>
      <c r="B102" s="8" t="s">
        <v>1677</v>
      </c>
      <c r="C102" s="8" t="s">
        <v>22</v>
      </c>
      <c r="D102" s="8" t="s">
        <v>1677</v>
      </c>
      <c r="E102" s="2">
        <v>26</v>
      </c>
      <c r="F102" s="10">
        <v>14981</v>
      </c>
      <c r="G102" s="11">
        <v>233074</v>
      </c>
      <c r="H102" s="13">
        <f t="shared" si="2"/>
        <v>8964.3846153846152</v>
      </c>
      <c r="I102" s="14">
        <f t="shared" si="3"/>
        <v>576.19230769230774</v>
      </c>
      <c r="J102" s="12">
        <v>74.25</v>
      </c>
    </row>
    <row r="103" spans="1:10">
      <c r="A103" s="1" t="s">
        <v>512</v>
      </c>
      <c r="B103" s="1" t="s">
        <v>513</v>
      </c>
      <c r="C103" s="1" t="s">
        <v>19</v>
      </c>
      <c r="D103" s="8" t="s">
        <v>1732</v>
      </c>
      <c r="E103" s="2">
        <v>26</v>
      </c>
      <c r="F103" s="10">
        <v>3090</v>
      </c>
      <c r="G103" s="11">
        <v>51914.3</v>
      </c>
      <c r="H103" s="13">
        <f t="shared" si="2"/>
        <v>1996.7038461538464</v>
      </c>
      <c r="I103" s="14">
        <f t="shared" si="3"/>
        <v>118.84615384615384</v>
      </c>
      <c r="J103" s="12">
        <v>34.19</v>
      </c>
    </row>
    <row r="104" spans="1:10">
      <c r="A104" s="1" t="s">
        <v>633</v>
      </c>
      <c r="B104" s="1" t="s">
        <v>359</v>
      </c>
      <c r="C104" s="1" t="s">
        <v>22</v>
      </c>
      <c r="D104" s="1" t="s">
        <v>450</v>
      </c>
      <c r="E104" s="2">
        <v>26</v>
      </c>
      <c r="F104" s="10">
        <v>1978</v>
      </c>
      <c r="G104" s="11">
        <v>16268.65</v>
      </c>
      <c r="H104" s="13">
        <f t="shared" si="2"/>
        <v>625.71730769230771</v>
      </c>
      <c r="I104" s="14">
        <f t="shared" si="3"/>
        <v>76.07692307692308</v>
      </c>
      <c r="J104" s="12">
        <v>28.6</v>
      </c>
    </row>
    <row r="105" spans="1:10">
      <c r="A105" s="1" t="s">
        <v>325</v>
      </c>
      <c r="B105" s="1" t="s">
        <v>37</v>
      </c>
      <c r="C105" s="1" t="s">
        <v>45</v>
      </c>
      <c r="D105" s="1" t="s">
        <v>328</v>
      </c>
      <c r="E105" s="2">
        <v>26</v>
      </c>
      <c r="F105" s="10">
        <v>6041</v>
      </c>
      <c r="G105" s="11">
        <v>154516.73000000001</v>
      </c>
      <c r="H105" s="13">
        <f t="shared" si="2"/>
        <v>5942.9511538461538</v>
      </c>
      <c r="I105" s="14">
        <f t="shared" si="3"/>
        <v>232.34615384615384</v>
      </c>
      <c r="J105" s="12">
        <v>28.58</v>
      </c>
    </row>
    <row r="106" spans="1:10">
      <c r="A106" s="1" t="s">
        <v>491</v>
      </c>
      <c r="B106" s="1" t="s">
        <v>21</v>
      </c>
      <c r="C106" s="1" t="s">
        <v>22</v>
      </c>
      <c r="D106" s="8" t="s">
        <v>1730</v>
      </c>
      <c r="E106" s="2">
        <v>26</v>
      </c>
      <c r="F106" s="10">
        <v>3288</v>
      </c>
      <c r="G106" s="11">
        <v>49882</v>
      </c>
      <c r="H106" s="13">
        <f t="shared" si="2"/>
        <v>1918.5384615384614</v>
      </c>
      <c r="I106" s="14">
        <f t="shared" si="3"/>
        <v>126.46153846153847</v>
      </c>
      <c r="J106" s="12">
        <v>27.79</v>
      </c>
    </row>
    <row r="107" spans="1:10">
      <c r="A107" s="1" t="s">
        <v>681</v>
      </c>
      <c r="B107" s="8" t="s">
        <v>1677</v>
      </c>
      <c r="C107" s="8" t="s">
        <v>19</v>
      </c>
      <c r="D107" s="1" t="s">
        <v>682</v>
      </c>
      <c r="E107" s="2">
        <v>26</v>
      </c>
      <c r="F107" s="10">
        <v>1776</v>
      </c>
      <c r="G107" s="11">
        <v>10920</v>
      </c>
      <c r="H107" s="13">
        <f t="shared" si="2"/>
        <v>420</v>
      </c>
      <c r="I107" s="14">
        <f t="shared" si="3"/>
        <v>68.307692307692307</v>
      </c>
      <c r="J107" s="12">
        <v>22.77</v>
      </c>
    </row>
    <row r="108" spans="1:10">
      <c r="A108" s="1" t="s">
        <v>948</v>
      </c>
      <c r="B108" s="1" t="s">
        <v>59</v>
      </c>
      <c r="C108" s="1" t="s">
        <v>307</v>
      </c>
      <c r="D108" s="1" t="s">
        <v>951</v>
      </c>
      <c r="E108" s="2">
        <v>26</v>
      </c>
      <c r="F108" s="10">
        <v>914</v>
      </c>
      <c r="G108" s="11">
        <v>11124.75</v>
      </c>
      <c r="H108" s="13">
        <f t="shared" si="2"/>
        <v>427.875</v>
      </c>
      <c r="I108" s="14">
        <f t="shared" si="3"/>
        <v>35.153846153846153</v>
      </c>
      <c r="J108" s="12">
        <v>4.88</v>
      </c>
    </row>
    <row r="109" spans="1:10">
      <c r="A109" s="1" t="s">
        <v>755</v>
      </c>
      <c r="B109" s="1" t="s">
        <v>448</v>
      </c>
      <c r="C109" s="1" t="s">
        <v>19</v>
      </c>
      <c r="D109" s="1" t="s">
        <v>758</v>
      </c>
      <c r="E109" s="2">
        <v>25</v>
      </c>
      <c r="F109" s="10">
        <v>1479</v>
      </c>
      <c r="G109" s="11">
        <v>10000.6</v>
      </c>
      <c r="H109" s="13">
        <f t="shared" si="2"/>
        <v>400.024</v>
      </c>
      <c r="I109" s="14">
        <f t="shared" si="3"/>
        <v>59.16</v>
      </c>
      <c r="J109" s="12">
        <v>29.58</v>
      </c>
    </row>
    <row r="110" spans="1:10">
      <c r="A110" s="1" t="s">
        <v>483</v>
      </c>
      <c r="B110" s="1" t="s">
        <v>51</v>
      </c>
      <c r="C110" s="1" t="s">
        <v>45</v>
      </c>
      <c r="D110" s="1" t="s">
        <v>486</v>
      </c>
      <c r="E110" s="2">
        <v>25</v>
      </c>
      <c r="F110" s="10">
        <v>3458</v>
      </c>
      <c r="G110" s="11">
        <v>63782</v>
      </c>
      <c r="H110" s="13">
        <f t="shared" si="2"/>
        <v>2551.2800000000002</v>
      </c>
      <c r="I110" s="14">
        <f t="shared" si="3"/>
        <v>138.32</v>
      </c>
      <c r="J110" s="12">
        <v>13.25</v>
      </c>
    </row>
    <row r="111" spans="1:10">
      <c r="A111" s="9">
        <v>666</v>
      </c>
      <c r="B111" s="1" t="s">
        <v>78</v>
      </c>
      <c r="C111" s="1" t="s">
        <v>19</v>
      </c>
      <c r="D111" s="1" t="s">
        <v>80</v>
      </c>
      <c r="E111" s="2">
        <v>24</v>
      </c>
      <c r="F111" s="10">
        <v>5247</v>
      </c>
      <c r="G111" s="11">
        <v>83454</v>
      </c>
      <c r="H111" s="13">
        <f t="shared" si="2"/>
        <v>3477.25</v>
      </c>
      <c r="I111" s="14">
        <f t="shared" si="3"/>
        <v>218.625</v>
      </c>
      <c r="J111" s="12">
        <v>87.45</v>
      </c>
    </row>
    <row r="112" spans="1:10">
      <c r="A112" s="1" t="s">
        <v>372</v>
      </c>
      <c r="B112" s="1" t="s">
        <v>78</v>
      </c>
      <c r="C112" s="1" t="s">
        <v>19</v>
      </c>
      <c r="D112" s="1" t="s">
        <v>80</v>
      </c>
      <c r="E112" s="2">
        <v>24</v>
      </c>
      <c r="F112" s="10">
        <v>5016</v>
      </c>
      <c r="G112" s="11">
        <v>56050</v>
      </c>
      <c r="H112" s="13">
        <f t="shared" si="2"/>
        <v>2335.4166666666665</v>
      </c>
      <c r="I112" s="14">
        <f t="shared" si="3"/>
        <v>209</v>
      </c>
      <c r="J112" s="12">
        <v>83.32</v>
      </c>
    </row>
    <row r="113" spans="1:10">
      <c r="A113" s="1" t="s">
        <v>32</v>
      </c>
      <c r="B113" s="1" t="s">
        <v>33</v>
      </c>
      <c r="C113" s="1" t="s">
        <v>34</v>
      </c>
      <c r="D113" s="1" t="s">
        <v>33</v>
      </c>
      <c r="E113" s="2">
        <v>24</v>
      </c>
      <c r="F113" s="10">
        <v>36864</v>
      </c>
      <c r="G113" s="11">
        <v>3425313.4</v>
      </c>
      <c r="H113" s="13">
        <f t="shared" si="2"/>
        <v>142721.39166666666</v>
      </c>
      <c r="I113" s="14">
        <f t="shared" si="3"/>
        <v>1536</v>
      </c>
      <c r="J113" s="12">
        <v>75.7</v>
      </c>
    </row>
    <row r="114" spans="1:10">
      <c r="A114" s="1" t="s">
        <v>278</v>
      </c>
      <c r="B114" s="1" t="s">
        <v>63</v>
      </c>
      <c r="C114" s="1" t="s">
        <v>45</v>
      </c>
      <c r="D114" s="8" t="s">
        <v>1723</v>
      </c>
      <c r="E114" s="2">
        <v>24</v>
      </c>
      <c r="F114" s="10">
        <v>7251</v>
      </c>
      <c r="G114" s="11">
        <v>193588.61</v>
      </c>
      <c r="H114" s="13">
        <f t="shared" si="2"/>
        <v>8066.1920833333324</v>
      </c>
      <c r="I114" s="14">
        <f t="shared" si="3"/>
        <v>302.125</v>
      </c>
      <c r="J114" s="12">
        <v>37.770000000000003</v>
      </c>
    </row>
    <row r="115" spans="1:10">
      <c r="A115" s="1" t="s">
        <v>384</v>
      </c>
      <c r="B115" s="1" t="s">
        <v>385</v>
      </c>
      <c r="C115" s="1" t="s">
        <v>45</v>
      </c>
      <c r="D115" s="1" t="s">
        <v>387</v>
      </c>
      <c r="E115" s="2">
        <v>24</v>
      </c>
      <c r="F115" s="10">
        <v>4882</v>
      </c>
      <c r="G115" s="11">
        <v>74948.320000000007</v>
      </c>
      <c r="H115" s="13">
        <f t="shared" si="2"/>
        <v>3122.8466666666668</v>
      </c>
      <c r="I115" s="14">
        <f t="shared" si="3"/>
        <v>203.41666666666666</v>
      </c>
      <c r="J115" s="12">
        <v>20.53</v>
      </c>
    </row>
    <row r="116" spans="1:10">
      <c r="A116" t="s">
        <v>1687</v>
      </c>
      <c r="B116" s="8" t="s">
        <v>25</v>
      </c>
      <c r="C116" s="1" t="s">
        <v>19</v>
      </c>
      <c r="D116" s="1" t="s">
        <v>595</v>
      </c>
      <c r="E116" s="2">
        <v>24</v>
      </c>
      <c r="F116" s="10">
        <v>2322</v>
      </c>
      <c r="G116" s="11">
        <v>26005</v>
      </c>
      <c r="H116" s="13">
        <f t="shared" si="2"/>
        <v>1083.5416666666667</v>
      </c>
      <c r="I116" s="14">
        <f t="shared" si="3"/>
        <v>96.75</v>
      </c>
      <c r="J116" s="12">
        <v>13.94</v>
      </c>
    </row>
    <row r="117" spans="1:10">
      <c r="A117" s="1" t="s">
        <v>661</v>
      </c>
      <c r="B117" s="1" t="s">
        <v>138</v>
      </c>
      <c r="C117" s="1" t="s">
        <v>22</v>
      </c>
      <c r="D117" s="1" t="s">
        <v>140</v>
      </c>
      <c r="E117" s="2">
        <v>24</v>
      </c>
      <c r="F117" s="10">
        <v>1837</v>
      </c>
      <c r="G117" s="11">
        <v>22449</v>
      </c>
      <c r="H117" s="13">
        <f t="shared" si="2"/>
        <v>935.375</v>
      </c>
      <c r="I117" s="14">
        <f t="shared" si="3"/>
        <v>76.541666666666671</v>
      </c>
      <c r="J117" s="12">
        <v>10.33</v>
      </c>
    </row>
    <row r="118" spans="1:10">
      <c r="A118" s="1" t="s">
        <v>111</v>
      </c>
      <c r="B118" s="1" t="s">
        <v>89</v>
      </c>
      <c r="C118" s="1" t="s">
        <v>34</v>
      </c>
      <c r="D118" s="8" t="s">
        <v>1718</v>
      </c>
      <c r="E118" s="2">
        <v>23</v>
      </c>
      <c r="F118" s="10">
        <v>20097</v>
      </c>
      <c r="G118" s="11">
        <v>341833.75</v>
      </c>
      <c r="H118" s="13">
        <f t="shared" si="2"/>
        <v>14862.33695652174</v>
      </c>
      <c r="I118" s="14">
        <f t="shared" si="3"/>
        <v>873.78260869565213</v>
      </c>
      <c r="J118" s="12">
        <v>70.349999999999994</v>
      </c>
    </row>
    <row r="119" spans="1:10">
      <c r="A119" s="1" t="s">
        <v>763</v>
      </c>
      <c r="B119" s="1" t="s">
        <v>764</v>
      </c>
      <c r="C119" s="1" t="s">
        <v>22</v>
      </c>
      <c r="D119" s="1" t="s">
        <v>766</v>
      </c>
      <c r="E119" s="2">
        <v>23</v>
      </c>
      <c r="F119" s="10">
        <v>1447</v>
      </c>
      <c r="G119" s="11">
        <v>16208</v>
      </c>
      <c r="H119" s="13">
        <f t="shared" si="2"/>
        <v>704.695652173913</v>
      </c>
      <c r="I119" s="14">
        <f t="shared" si="3"/>
        <v>62.913043478260867</v>
      </c>
      <c r="J119" s="12">
        <v>62.61</v>
      </c>
    </row>
    <row r="120" spans="1:10">
      <c r="A120" s="1" t="s">
        <v>984</v>
      </c>
      <c r="B120" s="1" t="s">
        <v>570</v>
      </c>
      <c r="C120" s="1" t="s">
        <v>22</v>
      </c>
      <c r="D120" s="1" t="s">
        <v>987</v>
      </c>
      <c r="E120" s="2">
        <v>23</v>
      </c>
      <c r="F120" s="10">
        <v>824</v>
      </c>
      <c r="G120" s="11">
        <v>3788</v>
      </c>
      <c r="H120" s="13">
        <f t="shared" si="2"/>
        <v>164.69565217391303</v>
      </c>
      <c r="I120" s="14">
        <f t="shared" si="3"/>
        <v>35.826086956521742</v>
      </c>
      <c r="J120" s="12">
        <v>14.33</v>
      </c>
    </row>
    <row r="121" spans="1:10">
      <c r="A121" s="1" t="s">
        <v>224</v>
      </c>
      <c r="B121" s="1" t="s">
        <v>138</v>
      </c>
      <c r="C121" s="1" t="s">
        <v>22</v>
      </c>
      <c r="D121" s="1" t="s">
        <v>227</v>
      </c>
      <c r="E121" s="2">
        <v>22</v>
      </c>
      <c r="F121" s="10">
        <v>10193</v>
      </c>
      <c r="G121" s="11">
        <v>135943.25</v>
      </c>
      <c r="H121" s="13">
        <f t="shared" si="2"/>
        <v>6179.238636363636</v>
      </c>
      <c r="I121" s="14">
        <f t="shared" si="3"/>
        <v>463.31818181818181</v>
      </c>
      <c r="J121" s="12">
        <v>62.53</v>
      </c>
    </row>
    <row r="122" spans="1:10">
      <c r="A122" s="1" t="s">
        <v>569</v>
      </c>
      <c r="B122" s="1" t="s">
        <v>570</v>
      </c>
      <c r="C122" s="1" t="s">
        <v>22</v>
      </c>
      <c r="D122" s="1" t="s">
        <v>572</v>
      </c>
      <c r="E122" s="2">
        <v>22</v>
      </c>
      <c r="F122" s="10">
        <v>2504</v>
      </c>
      <c r="G122" s="11">
        <v>20265</v>
      </c>
      <c r="H122" s="13">
        <f t="shared" si="2"/>
        <v>921.13636363636363</v>
      </c>
      <c r="I122" s="14">
        <f t="shared" si="3"/>
        <v>113.81818181818181</v>
      </c>
      <c r="J122" s="12">
        <v>45.53</v>
      </c>
    </row>
    <row r="123" spans="1:10">
      <c r="A123" s="1" t="s">
        <v>1077</v>
      </c>
      <c r="B123" s="8" t="s">
        <v>1699</v>
      </c>
      <c r="C123" s="8" t="s">
        <v>22</v>
      </c>
      <c r="D123" s="8" t="s">
        <v>1758</v>
      </c>
      <c r="E123" s="2">
        <v>22</v>
      </c>
      <c r="F123" s="10">
        <v>651</v>
      </c>
      <c r="G123" s="11">
        <v>8026.5</v>
      </c>
      <c r="H123" s="13">
        <f t="shared" si="2"/>
        <v>364.84090909090907</v>
      </c>
      <c r="I123" s="14">
        <f t="shared" si="3"/>
        <v>29.59090909090909</v>
      </c>
      <c r="J123" s="12">
        <v>44.83</v>
      </c>
    </row>
    <row r="124" spans="1:10">
      <c r="A124" s="1" t="s">
        <v>759</v>
      </c>
      <c r="B124" s="1" t="s">
        <v>760</v>
      </c>
      <c r="C124" s="1" t="s">
        <v>19</v>
      </c>
      <c r="D124" s="1" t="s">
        <v>762</v>
      </c>
      <c r="E124" s="2">
        <v>22</v>
      </c>
      <c r="F124" s="10">
        <v>1468</v>
      </c>
      <c r="G124" s="11">
        <v>12077</v>
      </c>
      <c r="H124" s="13">
        <f t="shared" si="2"/>
        <v>548.9545454545455</v>
      </c>
      <c r="I124" s="14">
        <f t="shared" si="3"/>
        <v>66.727272727272734</v>
      </c>
      <c r="J124" s="12">
        <v>26.49</v>
      </c>
    </row>
    <row r="125" spans="1:10">
      <c r="A125" s="1" t="s">
        <v>573</v>
      </c>
      <c r="B125" s="1" t="s">
        <v>25</v>
      </c>
      <c r="C125" s="1" t="s">
        <v>19</v>
      </c>
      <c r="D125" s="1" t="s">
        <v>576</v>
      </c>
      <c r="E125" s="2">
        <v>22</v>
      </c>
      <c r="F125" s="10">
        <v>2460</v>
      </c>
      <c r="G125" s="11">
        <v>29429</v>
      </c>
      <c r="H125" s="13">
        <f t="shared" si="2"/>
        <v>1337.6818181818182</v>
      </c>
      <c r="I125" s="14">
        <f t="shared" si="3"/>
        <v>111.81818181818181</v>
      </c>
      <c r="J125" s="12">
        <v>16.11</v>
      </c>
    </row>
    <row r="126" spans="1:10">
      <c r="A126" s="1" t="s">
        <v>968</v>
      </c>
      <c r="B126" s="8" t="s">
        <v>1677</v>
      </c>
      <c r="C126" s="8" t="s">
        <v>56</v>
      </c>
      <c r="D126" s="1" t="s">
        <v>969</v>
      </c>
      <c r="E126" s="2">
        <v>22</v>
      </c>
      <c r="F126" s="10">
        <v>865</v>
      </c>
      <c r="G126" s="11">
        <v>5036</v>
      </c>
      <c r="H126" s="13">
        <f t="shared" si="2"/>
        <v>228.90909090909091</v>
      </c>
      <c r="I126" s="14">
        <f t="shared" si="3"/>
        <v>39.31818181818182</v>
      </c>
      <c r="J126" s="12">
        <v>13.11</v>
      </c>
    </row>
    <row r="127" spans="1:10">
      <c r="A127" s="1" t="s">
        <v>519</v>
      </c>
      <c r="B127" s="1" t="s">
        <v>14</v>
      </c>
      <c r="C127" s="1" t="s">
        <v>45</v>
      </c>
      <c r="D127" s="1" t="s">
        <v>522</v>
      </c>
      <c r="E127" s="2">
        <v>22</v>
      </c>
      <c r="F127" s="10">
        <v>2997</v>
      </c>
      <c r="G127" s="11">
        <v>31819.75</v>
      </c>
      <c r="H127" s="13">
        <f t="shared" si="2"/>
        <v>1446.3522727272727</v>
      </c>
      <c r="I127" s="14">
        <f t="shared" si="3"/>
        <v>136.22727272727272</v>
      </c>
      <c r="J127" s="12">
        <v>10.75</v>
      </c>
    </row>
    <row r="128" spans="1:10">
      <c r="A128" s="1" t="s">
        <v>422</v>
      </c>
      <c r="B128" s="1" t="s">
        <v>14</v>
      </c>
      <c r="C128" s="1" t="s">
        <v>45</v>
      </c>
      <c r="D128" s="1" t="s">
        <v>425</v>
      </c>
      <c r="E128" s="2">
        <v>21</v>
      </c>
      <c r="F128" s="10">
        <v>4403</v>
      </c>
      <c r="G128" s="11">
        <v>80398</v>
      </c>
      <c r="H128" s="13">
        <f t="shared" si="2"/>
        <v>3828.4761904761904</v>
      </c>
      <c r="I128" s="14">
        <f t="shared" si="3"/>
        <v>209.66666666666666</v>
      </c>
      <c r="J128" s="12">
        <v>16.55</v>
      </c>
    </row>
    <row r="129" spans="1:10">
      <c r="A129" s="1" t="s">
        <v>974</v>
      </c>
      <c r="B129" s="1" t="s">
        <v>570</v>
      </c>
      <c r="C129" s="1" t="s">
        <v>22</v>
      </c>
      <c r="D129" s="1" t="s">
        <v>977</v>
      </c>
      <c r="E129" s="2">
        <v>21</v>
      </c>
      <c r="F129" s="10">
        <v>844</v>
      </c>
      <c r="G129" s="11">
        <v>7191</v>
      </c>
      <c r="H129" s="13">
        <f t="shared" si="2"/>
        <v>342.42857142857144</v>
      </c>
      <c r="I129" s="14">
        <f t="shared" si="3"/>
        <v>40.19047619047619</v>
      </c>
      <c r="J129" s="12">
        <v>16.079999999999998</v>
      </c>
    </row>
    <row r="130" spans="1:10">
      <c r="A130" s="1" t="s">
        <v>869</v>
      </c>
      <c r="B130" s="1" t="s">
        <v>187</v>
      </c>
      <c r="C130" s="1" t="s">
        <v>22</v>
      </c>
      <c r="D130" s="1" t="s">
        <v>872</v>
      </c>
      <c r="E130" s="2">
        <v>21</v>
      </c>
      <c r="F130" s="10">
        <v>1087</v>
      </c>
      <c r="G130" s="11">
        <v>12925.7</v>
      </c>
      <c r="H130" s="13">
        <f t="shared" si="2"/>
        <v>615.5095238095239</v>
      </c>
      <c r="I130" s="14">
        <f t="shared" si="3"/>
        <v>51.761904761904759</v>
      </c>
      <c r="J130" s="12">
        <v>8.0299999999999994</v>
      </c>
    </row>
    <row r="131" spans="1:10">
      <c r="A131" s="8" t="s">
        <v>1692</v>
      </c>
      <c r="B131" s="8" t="s">
        <v>138</v>
      </c>
      <c r="C131" s="1" t="s">
        <v>22</v>
      </c>
      <c r="D131" s="1" t="s">
        <v>140</v>
      </c>
      <c r="E131" s="2">
        <v>21</v>
      </c>
      <c r="F131" s="10">
        <v>1167</v>
      </c>
      <c r="G131" s="11">
        <v>13471</v>
      </c>
      <c r="H131" s="13">
        <f t="shared" si="2"/>
        <v>641.47619047619048</v>
      </c>
      <c r="I131" s="14">
        <f t="shared" si="3"/>
        <v>55.571428571428569</v>
      </c>
      <c r="J131" s="12">
        <v>7.5</v>
      </c>
    </row>
    <row r="132" spans="1:10">
      <c r="A132" s="1" t="s">
        <v>321</v>
      </c>
      <c r="B132" s="1" t="s">
        <v>94</v>
      </c>
      <c r="C132" s="1" t="s">
        <v>56</v>
      </c>
      <c r="D132" s="1" t="s">
        <v>324</v>
      </c>
      <c r="E132" s="2">
        <v>20</v>
      </c>
      <c r="F132" s="10">
        <v>6126</v>
      </c>
      <c r="G132" s="11">
        <v>33061</v>
      </c>
      <c r="H132" s="13">
        <f t="shared" si="2"/>
        <v>1653.05</v>
      </c>
      <c r="I132" s="14">
        <f t="shared" si="3"/>
        <v>306.3</v>
      </c>
      <c r="J132" s="12">
        <v>61.26</v>
      </c>
    </row>
    <row r="133" spans="1:10">
      <c r="A133" s="1" t="s">
        <v>463</v>
      </c>
      <c r="B133" s="1" t="s">
        <v>297</v>
      </c>
      <c r="C133" s="1" t="s">
        <v>22</v>
      </c>
      <c r="D133" s="1" t="s">
        <v>466</v>
      </c>
      <c r="E133" s="2">
        <v>20</v>
      </c>
      <c r="F133" s="10">
        <v>3811</v>
      </c>
      <c r="G133" s="11">
        <v>72599.5</v>
      </c>
      <c r="H133" s="13">
        <f t="shared" si="2"/>
        <v>3629.9749999999999</v>
      </c>
      <c r="I133" s="14">
        <f t="shared" si="3"/>
        <v>190.55</v>
      </c>
      <c r="J133" s="12">
        <v>22.03</v>
      </c>
    </row>
    <row r="134" spans="1:10">
      <c r="A134" s="1" t="s">
        <v>1007</v>
      </c>
      <c r="B134" s="8" t="s">
        <v>1677</v>
      </c>
      <c r="C134" s="8" t="s">
        <v>56</v>
      </c>
      <c r="D134" s="8" t="s">
        <v>1677</v>
      </c>
      <c r="E134" s="2">
        <v>20</v>
      </c>
      <c r="F134" s="10">
        <v>750</v>
      </c>
      <c r="G134" s="11">
        <v>4243</v>
      </c>
      <c r="H134" s="13">
        <f t="shared" ref="H134:H197" si="4">G134/E134</f>
        <v>212.15</v>
      </c>
      <c r="I134" s="14">
        <f t="shared" ref="I134:I197" si="5">F134/E134</f>
        <v>37.5</v>
      </c>
      <c r="J134" s="12">
        <v>12.5</v>
      </c>
    </row>
    <row r="135" spans="1:10">
      <c r="A135" s="1" t="s">
        <v>834</v>
      </c>
      <c r="B135" s="1" t="s">
        <v>59</v>
      </c>
      <c r="C135" s="1" t="s">
        <v>22</v>
      </c>
      <c r="D135" s="1" t="s">
        <v>39</v>
      </c>
      <c r="E135" s="2">
        <v>20</v>
      </c>
      <c r="F135" s="10">
        <v>1185</v>
      </c>
      <c r="G135" s="11">
        <v>16527.669999999998</v>
      </c>
      <c r="H135" s="13">
        <f t="shared" si="4"/>
        <v>826.38349999999991</v>
      </c>
      <c r="I135" s="14">
        <f t="shared" si="5"/>
        <v>59.25</v>
      </c>
      <c r="J135" s="12">
        <v>8.23</v>
      </c>
    </row>
    <row r="136" spans="1:10">
      <c r="A136" s="1" t="s">
        <v>380</v>
      </c>
      <c r="B136" s="1" t="s">
        <v>63</v>
      </c>
      <c r="C136" s="1" t="s">
        <v>45</v>
      </c>
      <c r="D136" s="8" t="s">
        <v>1681</v>
      </c>
      <c r="E136" s="2">
        <v>19</v>
      </c>
      <c r="F136" s="10">
        <v>4930</v>
      </c>
      <c r="G136" s="11">
        <v>137422.24</v>
      </c>
      <c r="H136" s="13">
        <f t="shared" si="4"/>
        <v>7232.74947368421</v>
      </c>
      <c r="I136" s="14">
        <f t="shared" si="5"/>
        <v>259.4736842105263</v>
      </c>
      <c r="J136" s="12">
        <v>32.43</v>
      </c>
    </row>
    <row r="137" spans="1:10">
      <c r="A137" s="1" t="s">
        <v>1132</v>
      </c>
      <c r="B137" s="8" t="s">
        <v>1678</v>
      </c>
      <c r="C137" s="8" t="s">
        <v>19</v>
      </c>
      <c r="D137" s="1" t="s">
        <v>605</v>
      </c>
      <c r="E137" s="2">
        <v>19</v>
      </c>
      <c r="F137" s="10">
        <v>566</v>
      </c>
      <c r="G137" s="11">
        <v>7588</v>
      </c>
      <c r="H137" s="13">
        <f t="shared" si="4"/>
        <v>399.36842105263156</v>
      </c>
      <c r="I137" s="14">
        <f t="shared" si="5"/>
        <v>29.789473684210527</v>
      </c>
      <c r="J137" s="12">
        <v>2.4500000000000002</v>
      </c>
    </row>
    <row r="138" spans="1:10">
      <c r="A138" s="1" t="s">
        <v>144</v>
      </c>
      <c r="B138" s="1" t="s">
        <v>89</v>
      </c>
      <c r="C138" s="1" t="s">
        <v>34</v>
      </c>
      <c r="D138" s="8" t="s">
        <v>1718</v>
      </c>
      <c r="E138" s="2">
        <v>18</v>
      </c>
      <c r="F138" s="10">
        <v>15862</v>
      </c>
      <c r="G138" s="11">
        <v>291620.59999999998</v>
      </c>
      <c r="H138" s="13">
        <f t="shared" si="4"/>
        <v>16201.144444444442</v>
      </c>
      <c r="I138" s="14">
        <f t="shared" si="5"/>
        <v>881.22222222222217</v>
      </c>
      <c r="J138" s="12">
        <v>70.95</v>
      </c>
    </row>
    <row r="139" spans="1:10">
      <c r="A139" s="1" t="s">
        <v>659</v>
      </c>
      <c r="B139" t="s">
        <v>1689</v>
      </c>
      <c r="C139" s="8" t="s">
        <v>22</v>
      </c>
      <c r="D139" s="1" t="s">
        <v>660</v>
      </c>
      <c r="E139" s="2">
        <v>18</v>
      </c>
      <c r="F139" s="10">
        <v>1845</v>
      </c>
      <c r="G139" s="11">
        <v>13751.5</v>
      </c>
      <c r="H139" s="13">
        <f t="shared" si="4"/>
        <v>763.97222222222217</v>
      </c>
      <c r="I139" s="14">
        <f t="shared" si="5"/>
        <v>102.5</v>
      </c>
      <c r="J139" s="12">
        <v>64.150000000000006</v>
      </c>
    </row>
    <row r="140" spans="1:10">
      <c r="A140" s="1" t="s">
        <v>673</v>
      </c>
      <c r="B140" s="1" t="s">
        <v>570</v>
      </c>
      <c r="C140" s="1" t="s">
        <v>22</v>
      </c>
      <c r="D140" s="1" t="s">
        <v>676</v>
      </c>
      <c r="E140" s="2">
        <v>18</v>
      </c>
      <c r="F140" s="10">
        <v>1815</v>
      </c>
      <c r="G140" s="11">
        <v>17317.5</v>
      </c>
      <c r="H140" s="13">
        <f t="shared" si="4"/>
        <v>962.08333333333337</v>
      </c>
      <c r="I140" s="14">
        <f t="shared" si="5"/>
        <v>100.83333333333333</v>
      </c>
      <c r="J140" s="12">
        <v>40.33</v>
      </c>
    </row>
    <row r="141" spans="1:10">
      <c r="A141" s="1" t="s">
        <v>710</v>
      </c>
      <c r="B141" s="1" t="s">
        <v>78</v>
      </c>
      <c r="C141" s="1" t="s">
        <v>19</v>
      </c>
      <c r="D141" s="8" t="s">
        <v>1746</v>
      </c>
      <c r="E141" s="2">
        <v>18</v>
      </c>
      <c r="F141" s="10">
        <v>1666</v>
      </c>
      <c r="G141" s="11">
        <v>25436</v>
      </c>
      <c r="H141" s="13">
        <f t="shared" si="4"/>
        <v>1413.1111111111111</v>
      </c>
      <c r="I141" s="14">
        <f t="shared" si="5"/>
        <v>92.555555555555557</v>
      </c>
      <c r="J141" s="12">
        <v>37.020000000000003</v>
      </c>
    </row>
    <row r="142" spans="1:10">
      <c r="A142" t="s">
        <v>1694</v>
      </c>
      <c r="B142" s="8" t="s">
        <v>1693</v>
      </c>
      <c r="C142" s="1" t="s">
        <v>22</v>
      </c>
      <c r="D142" s="1" t="s">
        <v>849</v>
      </c>
      <c r="E142" s="2">
        <v>18</v>
      </c>
      <c r="F142" s="10">
        <v>1157</v>
      </c>
      <c r="G142" s="11">
        <v>14965.35</v>
      </c>
      <c r="H142" s="13">
        <f t="shared" si="4"/>
        <v>831.4083333333333</v>
      </c>
      <c r="I142" s="14">
        <f t="shared" si="5"/>
        <v>64.277777777777771</v>
      </c>
      <c r="J142" s="12">
        <v>21.43</v>
      </c>
    </row>
    <row r="143" spans="1:10">
      <c r="A143" s="1" t="s">
        <v>932</v>
      </c>
      <c r="B143" s="8" t="s">
        <v>1677</v>
      </c>
      <c r="C143" s="8" t="s">
        <v>22</v>
      </c>
      <c r="D143" s="8" t="s">
        <v>1756</v>
      </c>
      <c r="E143" s="2">
        <v>18</v>
      </c>
      <c r="F143" s="10">
        <v>961</v>
      </c>
      <c r="G143" s="11">
        <v>4941</v>
      </c>
      <c r="H143" s="13">
        <f t="shared" si="4"/>
        <v>274.5</v>
      </c>
      <c r="I143" s="14">
        <f t="shared" si="5"/>
        <v>53.388888888888886</v>
      </c>
      <c r="J143" s="12">
        <v>17.8</v>
      </c>
    </row>
    <row r="144" spans="1:10">
      <c r="A144" s="1" t="s">
        <v>699</v>
      </c>
      <c r="B144" s="1" t="s">
        <v>297</v>
      </c>
      <c r="C144" s="1" t="s">
        <v>45</v>
      </c>
      <c r="D144" s="8" t="s">
        <v>1745</v>
      </c>
      <c r="E144" s="2">
        <v>18</v>
      </c>
      <c r="F144" s="10">
        <v>1727</v>
      </c>
      <c r="G144" s="11">
        <v>20378</v>
      </c>
      <c r="H144" s="13">
        <f t="shared" si="4"/>
        <v>1132.1111111111111</v>
      </c>
      <c r="I144" s="14">
        <f t="shared" si="5"/>
        <v>95.944444444444443</v>
      </c>
      <c r="J144" s="12">
        <v>11.09</v>
      </c>
    </row>
    <row r="145" spans="1:10">
      <c r="A145" s="1" t="s">
        <v>903</v>
      </c>
      <c r="B145" s="1" t="s">
        <v>138</v>
      </c>
      <c r="C145" s="1" t="s">
        <v>22</v>
      </c>
      <c r="D145" s="1" t="s">
        <v>140</v>
      </c>
      <c r="E145" s="2">
        <v>18</v>
      </c>
      <c r="F145" s="10">
        <v>976</v>
      </c>
      <c r="G145" s="11">
        <v>10207</v>
      </c>
      <c r="H145" s="13">
        <f t="shared" si="4"/>
        <v>567.05555555555554</v>
      </c>
      <c r="I145" s="14">
        <f t="shared" si="5"/>
        <v>54.222222222222221</v>
      </c>
      <c r="J145" s="12">
        <v>7.32</v>
      </c>
    </row>
    <row r="146" spans="1:10">
      <c r="A146" s="1" t="s">
        <v>604</v>
      </c>
      <c r="B146" s="8" t="s">
        <v>1678</v>
      </c>
      <c r="C146" s="8" t="s">
        <v>56</v>
      </c>
      <c r="D146" s="1" t="s">
        <v>605</v>
      </c>
      <c r="E146" s="2">
        <v>17</v>
      </c>
      <c r="F146" s="10">
        <v>2222</v>
      </c>
      <c r="G146" s="11">
        <v>19713.55</v>
      </c>
      <c r="H146" s="13">
        <f t="shared" si="4"/>
        <v>1159.620588235294</v>
      </c>
      <c r="I146" s="14">
        <f t="shared" si="5"/>
        <v>130.70588235294119</v>
      </c>
      <c r="J146" s="12">
        <v>48.41</v>
      </c>
    </row>
    <row r="147" spans="1:10">
      <c r="A147" s="1" t="s">
        <v>531</v>
      </c>
      <c r="B147" s="8" t="s">
        <v>1677</v>
      </c>
      <c r="C147" s="8" t="s">
        <v>22</v>
      </c>
      <c r="D147" s="8" t="s">
        <v>1734</v>
      </c>
      <c r="E147" s="2">
        <v>17</v>
      </c>
      <c r="F147" s="10">
        <v>2921</v>
      </c>
      <c r="G147" s="11">
        <v>36736</v>
      </c>
      <c r="H147" s="13">
        <f t="shared" si="4"/>
        <v>2160.9411764705883</v>
      </c>
      <c r="I147" s="14">
        <f t="shared" si="5"/>
        <v>171.8235294117647</v>
      </c>
      <c r="J147" s="12">
        <v>22.14</v>
      </c>
    </row>
    <row r="148" spans="1:10">
      <c r="A148" s="1" t="s">
        <v>1107</v>
      </c>
      <c r="B148" s="1" t="s">
        <v>570</v>
      </c>
      <c r="C148" s="1" t="s">
        <v>22</v>
      </c>
      <c r="D148" s="1" t="s">
        <v>1110</v>
      </c>
      <c r="E148" s="2">
        <v>17</v>
      </c>
      <c r="F148" s="10">
        <v>603</v>
      </c>
      <c r="G148" s="11">
        <v>4171.5</v>
      </c>
      <c r="H148" s="13">
        <f t="shared" si="4"/>
        <v>245.38235294117646</v>
      </c>
      <c r="I148" s="14">
        <f t="shared" si="5"/>
        <v>35.470588235294116</v>
      </c>
      <c r="J148" s="12">
        <v>14.19</v>
      </c>
    </row>
    <row r="149" spans="1:10">
      <c r="A149" s="1" t="s">
        <v>194</v>
      </c>
      <c r="B149" s="1" t="s">
        <v>63</v>
      </c>
      <c r="C149" s="1" t="s">
        <v>45</v>
      </c>
      <c r="D149" s="8" t="s">
        <v>194</v>
      </c>
      <c r="E149" s="2">
        <v>16</v>
      </c>
      <c r="F149" s="10">
        <v>13082</v>
      </c>
      <c r="G149" s="11">
        <v>433961.9</v>
      </c>
      <c r="H149" s="13">
        <f t="shared" si="4"/>
        <v>27122.618750000001</v>
      </c>
      <c r="I149" s="14">
        <f t="shared" si="5"/>
        <v>817.625</v>
      </c>
      <c r="J149" s="12">
        <v>98.69</v>
      </c>
    </row>
    <row r="150" spans="1:10">
      <c r="A150" s="1" t="s">
        <v>399</v>
      </c>
      <c r="B150" s="1" t="s">
        <v>359</v>
      </c>
      <c r="C150" s="1" t="s">
        <v>22</v>
      </c>
      <c r="D150" s="1" t="s">
        <v>402</v>
      </c>
      <c r="E150" s="2">
        <v>16</v>
      </c>
      <c r="F150" s="10">
        <v>4754</v>
      </c>
      <c r="G150" s="11">
        <v>63308.7</v>
      </c>
      <c r="H150" s="13">
        <f t="shared" si="4"/>
        <v>3956.7937499999998</v>
      </c>
      <c r="I150" s="14">
        <f t="shared" si="5"/>
        <v>297.125</v>
      </c>
      <c r="J150" s="12">
        <v>98.04</v>
      </c>
    </row>
    <row r="151" spans="1:10">
      <c r="A151" s="1" t="s">
        <v>234</v>
      </c>
      <c r="B151" s="1" t="s">
        <v>63</v>
      </c>
      <c r="C151" s="1" t="s">
        <v>45</v>
      </c>
      <c r="D151" s="1" t="s">
        <v>237</v>
      </c>
      <c r="E151" s="2">
        <v>16</v>
      </c>
      <c r="F151" s="10">
        <v>9989</v>
      </c>
      <c r="G151" s="11">
        <v>509238</v>
      </c>
      <c r="H151" s="13">
        <f t="shared" si="4"/>
        <v>31827.375</v>
      </c>
      <c r="I151" s="14">
        <f t="shared" si="5"/>
        <v>624.3125</v>
      </c>
      <c r="J151" s="12">
        <v>77.94</v>
      </c>
    </row>
    <row r="152" spans="1:10">
      <c r="A152" s="1" t="s">
        <v>263</v>
      </c>
      <c r="B152" s="8" t="s">
        <v>1677</v>
      </c>
      <c r="C152" s="8" t="s">
        <v>11</v>
      </c>
      <c r="D152" s="1" t="s">
        <v>264</v>
      </c>
      <c r="E152" s="2">
        <v>16</v>
      </c>
      <c r="F152" s="10">
        <v>8135.9999999999991</v>
      </c>
      <c r="G152" s="11">
        <v>208260.75</v>
      </c>
      <c r="H152" s="13">
        <f t="shared" si="4"/>
        <v>13016.296875</v>
      </c>
      <c r="I152" s="14">
        <f t="shared" si="5"/>
        <v>508.49999999999994</v>
      </c>
      <c r="J152" s="12">
        <v>65.53</v>
      </c>
    </row>
    <row r="153" spans="1:10">
      <c r="A153" s="1" t="s">
        <v>899</v>
      </c>
      <c r="B153" s="1" t="s">
        <v>764</v>
      </c>
      <c r="C153" s="1" t="s">
        <v>22</v>
      </c>
      <c r="D153" s="1" t="s">
        <v>140</v>
      </c>
      <c r="E153" s="2">
        <v>16</v>
      </c>
      <c r="F153" s="10">
        <v>989</v>
      </c>
      <c r="G153" s="11">
        <v>11189</v>
      </c>
      <c r="H153" s="13">
        <f t="shared" si="4"/>
        <v>699.3125</v>
      </c>
      <c r="I153" s="14">
        <f t="shared" si="5"/>
        <v>61.8125</v>
      </c>
      <c r="J153" s="12">
        <v>61.81</v>
      </c>
    </row>
    <row r="154" spans="1:10">
      <c r="A154" s="1" t="s">
        <v>1232</v>
      </c>
      <c r="B154" s="1" t="s">
        <v>1095</v>
      </c>
      <c r="C154" s="1" t="s">
        <v>22</v>
      </c>
      <c r="D154" s="1" t="s">
        <v>1235</v>
      </c>
      <c r="E154" s="2">
        <v>16</v>
      </c>
      <c r="F154" s="10">
        <v>400</v>
      </c>
      <c r="G154" s="11">
        <v>3548</v>
      </c>
      <c r="H154" s="13">
        <f t="shared" si="4"/>
        <v>221.75</v>
      </c>
      <c r="I154" s="14">
        <f t="shared" si="5"/>
        <v>25</v>
      </c>
      <c r="J154" s="12">
        <v>49.63</v>
      </c>
    </row>
    <row r="155" spans="1:10">
      <c r="A155" s="1" t="s">
        <v>1070</v>
      </c>
      <c r="B155" s="1" t="s">
        <v>625</v>
      </c>
      <c r="C155" s="1" t="s">
        <v>56</v>
      </c>
      <c r="D155" s="1" t="s">
        <v>1073</v>
      </c>
      <c r="E155" s="2">
        <v>16</v>
      </c>
      <c r="F155" s="10">
        <v>661</v>
      </c>
      <c r="G155" s="11">
        <v>4806</v>
      </c>
      <c r="H155" s="13">
        <f t="shared" si="4"/>
        <v>300.375</v>
      </c>
      <c r="I155" s="14">
        <f t="shared" si="5"/>
        <v>41.3125</v>
      </c>
      <c r="J155" s="12">
        <v>34.25</v>
      </c>
    </row>
    <row r="156" spans="1:10">
      <c r="A156" s="1" t="s">
        <v>121</v>
      </c>
      <c r="B156" s="1" t="s">
        <v>297</v>
      </c>
      <c r="C156" s="1" t="s">
        <v>45</v>
      </c>
      <c r="D156" s="1" t="s">
        <v>490</v>
      </c>
      <c r="E156" s="2">
        <v>16</v>
      </c>
      <c r="F156" s="10">
        <v>3377</v>
      </c>
      <c r="G156" s="11">
        <v>52368</v>
      </c>
      <c r="H156" s="13">
        <f t="shared" si="4"/>
        <v>3273</v>
      </c>
      <c r="I156" s="14">
        <f t="shared" si="5"/>
        <v>211.0625</v>
      </c>
      <c r="J156" s="12">
        <v>24.4</v>
      </c>
    </row>
    <row r="157" spans="1:10">
      <c r="A157" s="1" t="s">
        <v>916</v>
      </c>
      <c r="B157" s="8" t="s">
        <v>1677</v>
      </c>
      <c r="C157" s="8" t="s">
        <v>56</v>
      </c>
      <c r="D157" s="1" t="s">
        <v>917</v>
      </c>
      <c r="E157" s="2">
        <v>16</v>
      </c>
      <c r="F157" s="10">
        <v>972</v>
      </c>
      <c r="G157" s="11">
        <v>6336</v>
      </c>
      <c r="H157" s="13">
        <f t="shared" si="4"/>
        <v>396</v>
      </c>
      <c r="I157" s="14">
        <f t="shared" si="5"/>
        <v>60.75</v>
      </c>
      <c r="J157" s="12">
        <v>20.25</v>
      </c>
    </row>
    <row r="158" spans="1:10">
      <c r="A158" s="1" t="s">
        <v>632</v>
      </c>
      <c r="B158" s="8" t="s">
        <v>1677</v>
      </c>
      <c r="C158" s="8" t="s">
        <v>22</v>
      </c>
      <c r="D158" s="8" t="s">
        <v>1738</v>
      </c>
      <c r="E158" s="2">
        <v>16</v>
      </c>
      <c r="F158" s="10">
        <v>2059</v>
      </c>
      <c r="G158" s="11">
        <v>20748</v>
      </c>
      <c r="H158" s="13">
        <f t="shared" si="4"/>
        <v>1296.75</v>
      </c>
      <c r="I158" s="14">
        <f t="shared" si="5"/>
        <v>128.6875</v>
      </c>
      <c r="J158" s="12">
        <v>16.579999999999998</v>
      </c>
    </row>
    <row r="159" spans="1:10">
      <c r="A159" s="1" t="s">
        <v>1240</v>
      </c>
      <c r="B159" s="1" t="s">
        <v>297</v>
      </c>
      <c r="C159" s="1" t="s">
        <v>22</v>
      </c>
      <c r="D159" s="1" t="s">
        <v>1243</v>
      </c>
      <c r="E159" s="2">
        <v>16</v>
      </c>
      <c r="F159" s="10">
        <v>397</v>
      </c>
      <c r="G159" s="11">
        <v>4538</v>
      </c>
      <c r="H159" s="13">
        <f t="shared" si="4"/>
        <v>283.625</v>
      </c>
      <c r="I159" s="14">
        <f t="shared" si="5"/>
        <v>24.8125</v>
      </c>
      <c r="J159" s="12">
        <v>2.87</v>
      </c>
    </row>
    <row r="160" spans="1:10">
      <c r="A160" s="1" t="s">
        <v>197</v>
      </c>
      <c r="B160" s="1" t="s">
        <v>198</v>
      </c>
      <c r="C160" s="1" t="s">
        <v>45</v>
      </c>
      <c r="D160" s="1" t="s">
        <v>200</v>
      </c>
      <c r="E160" s="2">
        <v>15</v>
      </c>
      <c r="F160" s="10">
        <v>13063</v>
      </c>
      <c r="G160" s="11">
        <v>369131.5</v>
      </c>
      <c r="H160" s="13">
        <f t="shared" si="4"/>
        <v>24608.766666666666</v>
      </c>
      <c r="I160" s="14">
        <f t="shared" si="5"/>
        <v>870.86666666666667</v>
      </c>
      <c r="J160" s="12">
        <v>84.14</v>
      </c>
    </row>
    <row r="161" spans="1:10">
      <c r="A161" s="1" t="s">
        <v>265</v>
      </c>
      <c r="B161" s="1" t="s">
        <v>198</v>
      </c>
      <c r="C161" s="1" t="s">
        <v>22</v>
      </c>
      <c r="D161" s="1" t="s">
        <v>268</v>
      </c>
      <c r="E161" s="2">
        <v>15</v>
      </c>
      <c r="F161" s="10">
        <v>8093</v>
      </c>
      <c r="G161" s="11">
        <v>102921.1</v>
      </c>
      <c r="H161" s="13">
        <f t="shared" si="4"/>
        <v>6861.4066666666668</v>
      </c>
      <c r="I161" s="14">
        <f t="shared" si="5"/>
        <v>539.5333333333333</v>
      </c>
      <c r="J161" s="12">
        <v>52.13</v>
      </c>
    </row>
    <row r="162" spans="1:10">
      <c r="A162" s="1" t="s">
        <v>296</v>
      </c>
      <c r="B162" s="1" t="s">
        <v>297</v>
      </c>
      <c r="C162" s="1" t="s">
        <v>45</v>
      </c>
      <c r="D162" s="8" t="s">
        <v>1726</v>
      </c>
      <c r="E162" s="2">
        <v>15</v>
      </c>
      <c r="F162" s="10">
        <v>6680</v>
      </c>
      <c r="G162" s="11">
        <v>118116</v>
      </c>
      <c r="H162" s="13">
        <f t="shared" si="4"/>
        <v>7874.4</v>
      </c>
      <c r="I162" s="14">
        <f t="shared" si="5"/>
        <v>445.33333333333331</v>
      </c>
      <c r="J162" s="12">
        <v>51.48</v>
      </c>
    </row>
    <row r="163" spans="1:10">
      <c r="A163" s="8" t="s">
        <v>1685</v>
      </c>
      <c r="B163" s="8" t="s">
        <v>63</v>
      </c>
      <c r="C163" s="1" t="s">
        <v>34</v>
      </c>
      <c r="D163" s="1" t="s">
        <v>501</v>
      </c>
      <c r="E163" s="2">
        <v>15</v>
      </c>
      <c r="F163" s="10">
        <v>3169</v>
      </c>
      <c r="G163" s="11">
        <v>103693.02</v>
      </c>
      <c r="H163" s="13">
        <f t="shared" si="4"/>
        <v>6912.8680000000004</v>
      </c>
      <c r="I163" s="14">
        <f t="shared" si="5"/>
        <v>211.26666666666668</v>
      </c>
      <c r="J163" s="12">
        <v>26.41</v>
      </c>
    </row>
    <row r="164" spans="1:10">
      <c r="A164" s="1" t="s">
        <v>881</v>
      </c>
      <c r="B164" s="8" t="s">
        <v>1677</v>
      </c>
      <c r="C164" s="8" t="s">
        <v>56</v>
      </c>
      <c r="D164" s="1" t="s">
        <v>882</v>
      </c>
      <c r="E164" s="2">
        <v>15</v>
      </c>
      <c r="F164" s="10">
        <v>1041</v>
      </c>
      <c r="G164" s="11">
        <v>5884</v>
      </c>
      <c r="H164" s="13">
        <f t="shared" si="4"/>
        <v>392.26666666666665</v>
      </c>
      <c r="I164" s="14">
        <f t="shared" si="5"/>
        <v>69.400000000000006</v>
      </c>
      <c r="J164" s="12">
        <v>23.13</v>
      </c>
    </row>
    <row r="165" spans="1:10">
      <c r="A165" s="1" t="s">
        <v>926</v>
      </c>
      <c r="B165" s="1" t="s">
        <v>138</v>
      </c>
      <c r="C165" s="1" t="s">
        <v>22</v>
      </c>
      <c r="D165" s="1" t="s">
        <v>140</v>
      </c>
      <c r="E165" s="2">
        <v>15</v>
      </c>
      <c r="F165" s="10">
        <v>967</v>
      </c>
      <c r="G165" s="11">
        <v>12893</v>
      </c>
      <c r="H165" s="13">
        <f t="shared" si="4"/>
        <v>859.5333333333333</v>
      </c>
      <c r="I165" s="14">
        <f t="shared" si="5"/>
        <v>64.466666666666669</v>
      </c>
      <c r="J165" s="12">
        <v>8.6999999999999993</v>
      </c>
    </row>
    <row r="166" spans="1:10">
      <c r="A166" s="1" t="s">
        <v>1477</v>
      </c>
      <c r="B166" s="1" t="s">
        <v>59</v>
      </c>
      <c r="C166" s="1" t="s">
        <v>34</v>
      </c>
      <c r="D166" s="8" t="s">
        <v>1767</v>
      </c>
      <c r="E166" s="2">
        <v>15</v>
      </c>
      <c r="F166" s="10">
        <v>192</v>
      </c>
      <c r="G166" s="11">
        <v>3754.43</v>
      </c>
      <c r="H166" s="13">
        <f t="shared" si="4"/>
        <v>250.29533333333333</v>
      </c>
      <c r="I166" s="14">
        <f t="shared" si="5"/>
        <v>12.8</v>
      </c>
      <c r="J166" s="12">
        <v>1.78</v>
      </c>
    </row>
    <row r="167" spans="1:10">
      <c r="A167" s="1" t="s">
        <v>391</v>
      </c>
      <c r="B167" s="1" t="s">
        <v>21</v>
      </c>
      <c r="C167" s="1" t="s">
        <v>11</v>
      </c>
      <c r="D167" s="1" t="s">
        <v>391</v>
      </c>
      <c r="E167" s="2">
        <v>14</v>
      </c>
      <c r="F167" s="10">
        <v>4857</v>
      </c>
      <c r="G167" s="11">
        <v>116151</v>
      </c>
      <c r="H167" s="13">
        <f t="shared" si="4"/>
        <v>8296.5</v>
      </c>
      <c r="I167" s="14">
        <f t="shared" si="5"/>
        <v>346.92857142857144</v>
      </c>
      <c r="J167" s="12">
        <v>76.25</v>
      </c>
    </row>
    <row r="168" spans="1:10">
      <c r="A168" s="1" t="s">
        <v>411</v>
      </c>
      <c r="B168" s="1" t="s">
        <v>94</v>
      </c>
      <c r="C168" s="1" t="s">
        <v>22</v>
      </c>
      <c r="D168" s="8" t="s">
        <v>1729</v>
      </c>
      <c r="E168" s="2">
        <v>14</v>
      </c>
      <c r="F168" s="10">
        <v>4598</v>
      </c>
      <c r="G168" s="11">
        <v>39489</v>
      </c>
      <c r="H168" s="13">
        <f t="shared" si="4"/>
        <v>2820.6428571428573</v>
      </c>
      <c r="I168" s="14">
        <f t="shared" si="5"/>
        <v>328.42857142857144</v>
      </c>
      <c r="J168" s="12">
        <v>65.69</v>
      </c>
    </row>
    <row r="169" spans="1:10">
      <c r="A169" s="1" t="s">
        <v>313</v>
      </c>
      <c r="B169" s="8" t="s">
        <v>1677</v>
      </c>
      <c r="C169" s="8" t="s">
        <v>56</v>
      </c>
      <c r="D169" s="1" t="s">
        <v>314</v>
      </c>
      <c r="E169" s="2">
        <v>14</v>
      </c>
      <c r="F169" s="10">
        <v>6327</v>
      </c>
      <c r="G169" s="11">
        <v>44220</v>
      </c>
      <c r="H169" s="13">
        <f t="shared" si="4"/>
        <v>3158.5714285714284</v>
      </c>
      <c r="I169" s="14">
        <f t="shared" si="5"/>
        <v>451.92857142857144</v>
      </c>
      <c r="J169" s="12">
        <v>58.24</v>
      </c>
    </row>
    <row r="170" spans="1:10">
      <c r="A170" s="1" t="s">
        <v>677</v>
      </c>
      <c r="B170" s="1" t="s">
        <v>63</v>
      </c>
      <c r="C170" s="1" t="s">
        <v>22</v>
      </c>
      <c r="D170" s="1" t="s">
        <v>680</v>
      </c>
      <c r="E170" s="2">
        <v>14</v>
      </c>
      <c r="F170" s="10">
        <v>1785</v>
      </c>
      <c r="G170" s="11">
        <v>39409.230000000003</v>
      </c>
      <c r="H170" s="13">
        <f t="shared" si="4"/>
        <v>2814.9450000000002</v>
      </c>
      <c r="I170" s="14">
        <f t="shared" si="5"/>
        <v>127.5</v>
      </c>
      <c r="J170" s="12">
        <v>15.94</v>
      </c>
    </row>
    <row r="171" spans="1:10">
      <c r="A171" s="1" t="s">
        <v>936</v>
      </c>
      <c r="B171" s="1" t="s">
        <v>138</v>
      </c>
      <c r="C171" s="1" t="s">
        <v>22</v>
      </c>
      <c r="D171" s="1" t="s">
        <v>939</v>
      </c>
      <c r="E171" s="2">
        <v>14</v>
      </c>
      <c r="F171" s="10">
        <v>948</v>
      </c>
      <c r="G171" s="11">
        <v>12164</v>
      </c>
      <c r="H171" s="13">
        <f t="shared" si="4"/>
        <v>868.85714285714289</v>
      </c>
      <c r="I171" s="14">
        <f t="shared" si="5"/>
        <v>67.714285714285708</v>
      </c>
      <c r="J171" s="12">
        <v>9.14</v>
      </c>
    </row>
    <row r="172" spans="1:10">
      <c r="A172" s="1" t="s">
        <v>407</v>
      </c>
      <c r="B172" s="1" t="s">
        <v>138</v>
      </c>
      <c r="C172" s="1" t="s">
        <v>22</v>
      </c>
      <c r="D172" s="1" t="s">
        <v>410</v>
      </c>
      <c r="E172" s="2">
        <v>13</v>
      </c>
      <c r="F172" s="10">
        <v>4615</v>
      </c>
      <c r="G172" s="11">
        <v>40720.25</v>
      </c>
      <c r="H172" s="13">
        <f t="shared" si="4"/>
        <v>3132.3269230769229</v>
      </c>
      <c r="I172" s="14">
        <f t="shared" si="5"/>
        <v>355</v>
      </c>
      <c r="J172" s="12">
        <v>47.91</v>
      </c>
    </row>
    <row r="173" spans="1:10">
      <c r="A173" s="1" t="s">
        <v>620</v>
      </c>
      <c r="B173" s="1" t="s">
        <v>297</v>
      </c>
      <c r="C173" s="1" t="s">
        <v>45</v>
      </c>
      <c r="D173" s="1" t="s">
        <v>474</v>
      </c>
      <c r="E173" s="2">
        <v>13</v>
      </c>
      <c r="F173" s="10">
        <v>2094</v>
      </c>
      <c r="G173" s="11">
        <v>34428</v>
      </c>
      <c r="H173" s="13">
        <f t="shared" si="4"/>
        <v>2648.3076923076924</v>
      </c>
      <c r="I173" s="14">
        <f t="shared" si="5"/>
        <v>161.07692307692307</v>
      </c>
      <c r="J173" s="12">
        <v>18.62</v>
      </c>
    </row>
    <row r="174" spans="1:10">
      <c r="A174" s="1" t="s">
        <v>1156</v>
      </c>
      <c r="B174" s="1" t="s">
        <v>67</v>
      </c>
      <c r="C174" s="1" t="s">
        <v>56</v>
      </c>
      <c r="D174" s="8" t="s">
        <v>1762</v>
      </c>
      <c r="E174" s="2">
        <v>13</v>
      </c>
      <c r="F174" s="10">
        <v>520</v>
      </c>
      <c r="G174" s="11">
        <v>4068.5</v>
      </c>
      <c r="H174" s="13">
        <f t="shared" si="4"/>
        <v>312.96153846153845</v>
      </c>
      <c r="I174" s="14">
        <f t="shared" si="5"/>
        <v>40</v>
      </c>
      <c r="J174" s="12">
        <v>9.3699999999999992</v>
      </c>
    </row>
    <row r="175" spans="1:10">
      <c r="A175" s="1" t="s">
        <v>107</v>
      </c>
      <c r="B175" s="1" t="s">
        <v>33</v>
      </c>
      <c r="C175" s="1" t="s">
        <v>34</v>
      </c>
      <c r="D175" s="1" t="s">
        <v>33</v>
      </c>
      <c r="E175" s="2">
        <v>12</v>
      </c>
      <c r="F175" s="10">
        <v>20605</v>
      </c>
      <c r="G175" s="11">
        <v>1760614.6</v>
      </c>
      <c r="H175" s="13">
        <f t="shared" si="4"/>
        <v>146717.88333333333</v>
      </c>
      <c r="I175" s="14">
        <f t="shared" si="5"/>
        <v>1717.0833333333333</v>
      </c>
      <c r="J175" s="12">
        <v>98.12</v>
      </c>
    </row>
    <row r="176" spans="1:10">
      <c r="A176" s="1" t="s">
        <v>104</v>
      </c>
      <c r="B176" s="1" t="s">
        <v>33</v>
      </c>
      <c r="C176" s="1" t="s">
        <v>34</v>
      </c>
      <c r="D176" s="8" t="s">
        <v>1720</v>
      </c>
      <c r="E176" s="2">
        <v>12</v>
      </c>
      <c r="F176" s="10">
        <v>20625</v>
      </c>
      <c r="G176" s="11">
        <v>1756659.9</v>
      </c>
      <c r="H176" s="13">
        <f t="shared" si="4"/>
        <v>146388.32499999998</v>
      </c>
      <c r="I176" s="14">
        <f t="shared" si="5"/>
        <v>1718.75</v>
      </c>
      <c r="J176" s="12">
        <v>98.05</v>
      </c>
    </row>
    <row r="177" spans="1:10">
      <c r="A177" s="1" t="s">
        <v>114</v>
      </c>
      <c r="B177" s="1" t="s">
        <v>33</v>
      </c>
      <c r="C177" s="1" t="s">
        <v>34</v>
      </c>
      <c r="D177" s="1" t="s">
        <v>33</v>
      </c>
      <c r="E177" s="2">
        <v>12</v>
      </c>
      <c r="F177" s="10">
        <v>19537</v>
      </c>
      <c r="G177" s="11">
        <v>1659939.2</v>
      </c>
      <c r="H177" s="13">
        <f t="shared" si="4"/>
        <v>138328.26666666666</v>
      </c>
      <c r="I177" s="14">
        <f t="shared" si="5"/>
        <v>1628.0833333333333</v>
      </c>
      <c r="J177" s="12">
        <v>93.03</v>
      </c>
    </row>
    <row r="178" spans="1:10">
      <c r="A178" s="1" t="s">
        <v>211</v>
      </c>
      <c r="B178" s="1" t="s">
        <v>212</v>
      </c>
      <c r="C178" s="1" t="s">
        <v>34</v>
      </c>
      <c r="D178" s="1" t="s">
        <v>214</v>
      </c>
      <c r="E178" s="2">
        <v>12</v>
      </c>
      <c r="F178" s="10">
        <v>12279</v>
      </c>
      <c r="G178" s="11">
        <v>257171</v>
      </c>
      <c r="H178" s="13">
        <f t="shared" si="4"/>
        <v>21430.916666666668</v>
      </c>
      <c r="I178" s="14">
        <f t="shared" si="5"/>
        <v>1023.25</v>
      </c>
      <c r="J178" s="12">
        <v>91.61</v>
      </c>
    </row>
    <row r="179" spans="1:10">
      <c r="A179" s="1" t="s">
        <v>702</v>
      </c>
      <c r="B179" s="1" t="s">
        <v>275</v>
      </c>
      <c r="C179" s="1" t="s">
        <v>22</v>
      </c>
      <c r="D179" s="1" t="s">
        <v>275</v>
      </c>
      <c r="E179" s="2">
        <v>12</v>
      </c>
      <c r="F179" s="10">
        <v>1725</v>
      </c>
      <c r="G179" s="11">
        <v>6805</v>
      </c>
      <c r="H179" s="13">
        <f t="shared" si="4"/>
        <v>567.08333333333337</v>
      </c>
      <c r="I179" s="14">
        <f t="shared" si="5"/>
        <v>143.75</v>
      </c>
      <c r="J179" s="12">
        <v>83.58</v>
      </c>
    </row>
    <row r="180" spans="1:10">
      <c r="A180" s="1" t="s">
        <v>864</v>
      </c>
      <c r="B180" s="1" t="s">
        <v>625</v>
      </c>
      <c r="C180" s="1" t="s">
        <v>56</v>
      </c>
      <c r="D180" s="1" t="s">
        <v>867</v>
      </c>
      <c r="E180" s="2">
        <v>12</v>
      </c>
      <c r="F180" s="10">
        <v>1117</v>
      </c>
      <c r="G180" s="11">
        <v>9502</v>
      </c>
      <c r="H180" s="13">
        <f t="shared" si="4"/>
        <v>791.83333333333337</v>
      </c>
      <c r="I180" s="14">
        <f t="shared" si="5"/>
        <v>93.083333333333329</v>
      </c>
      <c r="J180" s="12">
        <v>76.510000000000005</v>
      </c>
    </row>
    <row r="181" spans="1:10">
      <c r="A181" s="1" t="s">
        <v>778</v>
      </c>
      <c r="B181" s="1" t="s">
        <v>275</v>
      </c>
      <c r="C181" s="1" t="s">
        <v>22</v>
      </c>
      <c r="D181" s="1" t="s">
        <v>781</v>
      </c>
      <c r="E181" s="2">
        <v>12</v>
      </c>
      <c r="F181" s="10">
        <v>1427</v>
      </c>
      <c r="G181" s="11">
        <v>7411</v>
      </c>
      <c r="H181" s="13">
        <f t="shared" si="4"/>
        <v>617.58333333333337</v>
      </c>
      <c r="I181" s="14">
        <f t="shared" si="5"/>
        <v>118.91666666666667</v>
      </c>
      <c r="J181" s="12">
        <v>69.14</v>
      </c>
    </row>
    <row r="182" spans="1:10">
      <c r="A182" s="1" t="s">
        <v>290</v>
      </c>
      <c r="B182" s="1" t="s">
        <v>63</v>
      </c>
      <c r="C182" s="1" t="s">
        <v>45</v>
      </c>
      <c r="D182" s="8" t="s">
        <v>1724</v>
      </c>
      <c r="E182" s="2">
        <v>12</v>
      </c>
      <c r="F182" s="10">
        <v>6888</v>
      </c>
      <c r="G182" s="11">
        <v>229856.35</v>
      </c>
      <c r="H182" s="13">
        <f t="shared" si="4"/>
        <v>19154.695833333335</v>
      </c>
      <c r="I182" s="14">
        <f t="shared" si="5"/>
        <v>574</v>
      </c>
      <c r="J182" s="12">
        <v>66.69</v>
      </c>
    </row>
    <row r="183" spans="1:10">
      <c r="A183" s="1" t="s">
        <v>845</v>
      </c>
      <c r="B183" s="1" t="s">
        <v>275</v>
      </c>
      <c r="C183" s="1" t="s">
        <v>19</v>
      </c>
      <c r="D183" s="8" t="s">
        <v>1751</v>
      </c>
      <c r="E183" s="2">
        <v>12</v>
      </c>
      <c r="F183" s="10">
        <v>1162</v>
      </c>
      <c r="G183" s="11">
        <v>5703</v>
      </c>
      <c r="H183" s="13">
        <f t="shared" si="4"/>
        <v>475.25</v>
      </c>
      <c r="I183" s="14">
        <f t="shared" si="5"/>
        <v>96.833333333333329</v>
      </c>
      <c r="J183" s="12">
        <v>56.3</v>
      </c>
    </row>
    <row r="184" spans="1:10">
      <c r="A184" t="s">
        <v>1682</v>
      </c>
      <c r="B184" s="8" t="s">
        <v>1677</v>
      </c>
      <c r="C184" s="8" t="s">
        <v>307</v>
      </c>
      <c r="D184" s="1" t="s">
        <v>383</v>
      </c>
      <c r="E184" s="2">
        <v>12</v>
      </c>
      <c r="F184" s="10">
        <v>4930</v>
      </c>
      <c r="G184" s="11">
        <v>101331</v>
      </c>
      <c r="H184" s="13">
        <f t="shared" si="4"/>
        <v>8444.25</v>
      </c>
      <c r="I184" s="14">
        <f t="shared" si="5"/>
        <v>410.83333333333331</v>
      </c>
      <c r="J184" s="12">
        <v>52.94</v>
      </c>
    </row>
    <row r="185" spans="1:10">
      <c r="A185" s="1" t="s">
        <v>548</v>
      </c>
      <c r="B185" s="1" t="s">
        <v>21</v>
      </c>
      <c r="C185" s="1" t="s">
        <v>11</v>
      </c>
      <c r="D185" s="1" t="s">
        <v>551</v>
      </c>
      <c r="E185" s="2">
        <v>12</v>
      </c>
      <c r="F185" s="10">
        <v>2720</v>
      </c>
      <c r="G185" s="11">
        <v>47340</v>
      </c>
      <c r="H185" s="13">
        <f t="shared" si="4"/>
        <v>3945</v>
      </c>
      <c r="I185" s="14">
        <f t="shared" si="5"/>
        <v>226.66666666666666</v>
      </c>
      <c r="J185" s="12">
        <v>49.82</v>
      </c>
    </row>
    <row r="186" spans="1:10">
      <c r="A186" s="1" t="s">
        <v>891</v>
      </c>
      <c r="B186" s="1" t="s">
        <v>275</v>
      </c>
      <c r="C186" s="1" t="s">
        <v>19</v>
      </c>
      <c r="D186" s="1" t="s">
        <v>275</v>
      </c>
      <c r="E186" s="2">
        <v>12</v>
      </c>
      <c r="F186" s="10">
        <v>1008.9999999999999</v>
      </c>
      <c r="G186" s="11">
        <v>3196.5</v>
      </c>
      <c r="H186" s="13">
        <f t="shared" si="4"/>
        <v>266.375</v>
      </c>
      <c r="I186" s="14">
        <f t="shared" si="5"/>
        <v>84.083333333333329</v>
      </c>
      <c r="J186" s="12">
        <v>48.89</v>
      </c>
    </row>
    <row r="187" spans="1:10">
      <c r="A187" s="1" t="s">
        <v>970</v>
      </c>
      <c r="B187" s="1" t="s">
        <v>896</v>
      </c>
      <c r="C187" s="1" t="s">
        <v>307</v>
      </c>
      <c r="D187" s="1" t="s">
        <v>973</v>
      </c>
      <c r="E187" s="2">
        <v>12</v>
      </c>
      <c r="F187" s="10">
        <v>847</v>
      </c>
      <c r="G187" s="11">
        <v>6046</v>
      </c>
      <c r="H187" s="13">
        <f t="shared" si="4"/>
        <v>503.83333333333331</v>
      </c>
      <c r="I187" s="14">
        <f t="shared" si="5"/>
        <v>70.583333333333329</v>
      </c>
      <c r="J187" s="12">
        <v>43.3</v>
      </c>
    </row>
    <row r="188" spans="1:10">
      <c r="A188" s="1" t="s">
        <v>978</v>
      </c>
      <c r="B188" s="1" t="s">
        <v>275</v>
      </c>
      <c r="C188" s="1" t="s">
        <v>22</v>
      </c>
      <c r="D188" s="1" t="s">
        <v>981</v>
      </c>
      <c r="E188" s="2">
        <v>12</v>
      </c>
      <c r="F188" s="10">
        <v>841</v>
      </c>
      <c r="G188" s="11">
        <v>2539.5</v>
      </c>
      <c r="H188" s="13">
        <f t="shared" si="4"/>
        <v>211.625</v>
      </c>
      <c r="I188" s="14">
        <f t="shared" si="5"/>
        <v>70.083333333333329</v>
      </c>
      <c r="J188" s="12">
        <v>40.75</v>
      </c>
    </row>
    <row r="189" spans="1:10">
      <c r="A189" s="1" t="s">
        <v>982</v>
      </c>
      <c r="B189" s="8" t="s">
        <v>1677</v>
      </c>
      <c r="C189" s="8" t="s">
        <v>19</v>
      </c>
      <c r="D189" s="1" t="s">
        <v>983</v>
      </c>
      <c r="E189" s="2">
        <v>12</v>
      </c>
      <c r="F189" s="10">
        <v>835</v>
      </c>
      <c r="G189" s="11">
        <v>7405</v>
      </c>
      <c r="H189" s="13">
        <f t="shared" si="4"/>
        <v>617.08333333333337</v>
      </c>
      <c r="I189" s="14">
        <f t="shared" si="5"/>
        <v>69.583333333333329</v>
      </c>
      <c r="J189" s="12">
        <v>23.19</v>
      </c>
    </row>
    <row r="190" spans="1:10">
      <c r="A190" s="1" t="s">
        <v>907</v>
      </c>
      <c r="B190" s="1" t="s">
        <v>25</v>
      </c>
      <c r="C190" s="1" t="s">
        <v>19</v>
      </c>
      <c r="D190" s="8" t="s">
        <v>1754</v>
      </c>
      <c r="E190" s="2">
        <v>12</v>
      </c>
      <c r="F190" s="10">
        <v>975</v>
      </c>
      <c r="G190" s="11">
        <v>10967</v>
      </c>
      <c r="H190" s="13">
        <f t="shared" si="4"/>
        <v>913.91666666666663</v>
      </c>
      <c r="I190" s="14">
        <f t="shared" si="5"/>
        <v>81.25</v>
      </c>
      <c r="J190" s="12">
        <v>11.71</v>
      </c>
    </row>
    <row r="191" spans="1:10">
      <c r="A191" s="1" t="s">
        <v>467</v>
      </c>
      <c r="B191" s="1" t="s">
        <v>21</v>
      </c>
      <c r="C191" s="1" t="s">
        <v>11</v>
      </c>
      <c r="D191" s="1" t="s">
        <v>470</v>
      </c>
      <c r="E191" s="2">
        <v>11</v>
      </c>
      <c r="F191" s="10">
        <v>3715</v>
      </c>
      <c r="G191" s="11">
        <v>35994</v>
      </c>
      <c r="H191" s="13">
        <f t="shared" si="4"/>
        <v>3272.181818181818</v>
      </c>
      <c r="I191" s="14">
        <f t="shared" si="5"/>
        <v>337.72727272727275</v>
      </c>
      <c r="J191" s="12">
        <v>74.23</v>
      </c>
    </row>
    <row r="192" spans="1:10">
      <c r="A192" s="1" t="s">
        <v>255</v>
      </c>
      <c r="B192" s="1" t="s">
        <v>89</v>
      </c>
      <c r="C192" s="1" t="s">
        <v>45</v>
      </c>
      <c r="D192" s="1" t="s">
        <v>258</v>
      </c>
      <c r="E192" s="2">
        <v>11</v>
      </c>
      <c r="F192" s="10">
        <v>8625</v>
      </c>
      <c r="G192" s="11">
        <v>208239</v>
      </c>
      <c r="H192" s="13">
        <f t="shared" si="4"/>
        <v>18930.81818181818</v>
      </c>
      <c r="I192" s="14">
        <f t="shared" si="5"/>
        <v>784.09090909090912</v>
      </c>
      <c r="J192" s="12">
        <v>63.13</v>
      </c>
    </row>
    <row r="193" spans="1:10">
      <c r="A193" s="1" t="s">
        <v>315</v>
      </c>
      <c r="B193" s="1" t="s">
        <v>198</v>
      </c>
      <c r="C193" s="1" t="s">
        <v>45</v>
      </c>
      <c r="D193" s="8" t="s">
        <v>1728</v>
      </c>
      <c r="E193" s="2">
        <v>11</v>
      </c>
      <c r="F193" s="10">
        <v>6293</v>
      </c>
      <c r="G193" s="11">
        <v>100218</v>
      </c>
      <c r="H193" s="13">
        <f t="shared" si="4"/>
        <v>9110.7272727272721</v>
      </c>
      <c r="I193" s="14">
        <f t="shared" si="5"/>
        <v>572.09090909090912</v>
      </c>
      <c r="J193" s="12">
        <v>55.27</v>
      </c>
    </row>
    <row r="194" spans="1:10">
      <c r="A194" s="1" t="s">
        <v>365</v>
      </c>
      <c r="B194" s="1" t="s">
        <v>198</v>
      </c>
      <c r="C194" s="1" t="s">
        <v>22</v>
      </c>
      <c r="D194" s="1" t="s">
        <v>368</v>
      </c>
      <c r="E194" s="2">
        <v>11</v>
      </c>
      <c r="F194" s="10">
        <v>5233</v>
      </c>
      <c r="G194" s="11">
        <v>60906.75</v>
      </c>
      <c r="H194" s="13">
        <f t="shared" si="4"/>
        <v>5536.977272727273</v>
      </c>
      <c r="I194" s="14">
        <f t="shared" si="5"/>
        <v>475.72727272727275</v>
      </c>
      <c r="J194" s="12">
        <v>45.96</v>
      </c>
    </row>
    <row r="195" spans="1:10">
      <c r="A195" s="1" t="s">
        <v>471</v>
      </c>
      <c r="B195" s="1" t="s">
        <v>297</v>
      </c>
      <c r="C195" s="1" t="s">
        <v>45</v>
      </c>
      <c r="D195" s="1" t="s">
        <v>474</v>
      </c>
      <c r="E195" s="2">
        <v>11</v>
      </c>
      <c r="F195" s="10">
        <v>3704</v>
      </c>
      <c r="G195" s="11">
        <v>61359</v>
      </c>
      <c r="H195" s="13">
        <f t="shared" si="4"/>
        <v>5578.090909090909</v>
      </c>
      <c r="I195" s="14">
        <f t="shared" si="5"/>
        <v>336.72727272727275</v>
      </c>
      <c r="J195" s="12">
        <v>38.93</v>
      </c>
    </row>
    <row r="196" spans="1:10">
      <c r="A196" s="1" t="s">
        <v>1050</v>
      </c>
      <c r="B196" s="1" t="s">
        <v>896</v>
      </c>
      <c r="C196" s="1" t="s">
        <v>22</v>
      </c>
      <c r="D196" s="1" t="s">
        <v>896</v>
      </c>
      <c r="E196" s="2">
        <v>11</v>
      </c>
      <c r="F196" s="10">
        <v>695</v>
      </c>
      <c r="G196" s="11">
        <v>5014</v>
      </c>
      <c r="H196" s="13">
        <f t="shared" si="4"/>
        <v>455.81818181818181</v>
      </c>
      <c r="I196" s="14">
        <f t="shared" si="5"/>
        <v>63.18181818181818</v>
      </c>
      <c r="J196" s="12">
        <v>38.76</v>
      </c>
    </row>
    <row r="197" spans="1:10">
      <c r="A197" s="1" t="s">
        <v>728</v>
      </c>
      <c r="B197" s="1" t="s">
        <v>94</v>
      </c>
      <c r="C197" s="1" t="s">
        <v>56</v>
      </c>
      <c r="D197" s="1" t="s">
        <v>731</v>
      </c>
      <c r="E197" s="2">
        <v>11</v>
      </c>
      <c r="F197" s="10">
        <v>1649</v>
      </c>
      <c r="G197" s="11">
        <v>10802</v>
      </c>
      <c r="H197" s="13">
        <f t="shared" si="4"/>
        <v>982</v>
      </c>
      <c r="I197" s="14">
        <f t="shared" si="5"/>
        <v>149.90909090909091</v>
      </c>
      <c r="J197" s="12">
        <v>29.98</v>
      </c>
    </row>
    <row r="198" spans="1:10">
      <c r="A198" s="1" t="s">
        <v>515</v>
      </c>
      <c r="B198" s="1" t="s">
        <v>198</v>
      </c>
      <c r="C198" s="1" t="s">
        <v>22</v>
      </c>
      <c r="D198" s="1" t="s">
        <v>518</v>
      </c>
      <c r="E198" s="2">
        <v>11</v>
      </c>
      <c r="F198" s="10">
        <v>3039</v>
      </c>
      <c r="G198" s="11">
        <v>36495.25</v>
      </c>
      <c r="H198" s="13">
        <f t="shared" ref="H198:H261" si="6">G198/E198</f>
        <v>3317.75</v>
      </c>
      <c r="I198" s="14">
        <f t="shared" ref="I198:I261" si="7">F198/E198</f>
        <v>276.27272727272725</v>
      </c>
      <c r="J198" s="12">
        <v>26.69</v>
      </c>
    </row>
    <row r="199" spans="1:10">
      <c r="A199" s="1" t="s">
        <v>822</v>
      </c>
      <c r="B199" s="1" t="s">
        <v>597</v>
      </c>
      <c r="C199" s="1" t="s">
        <v>22</v>
      </c>
      <c r="D199" s="1" t="s">
        <v>268</v>
      </c>
      <c r="E199" s="2">
        <v>11</v>
      </c>
      <c r="F199" s="10">
        <v>1206</v>
      </c>
      <c r="G199" s="11">
        <v>11074.5</v>
      </c>
      <c r="H199" s="13">
        <f t="shared" si="6"/>
        <v>1006.7727272727273</v>
      </c>
      <c r="I199" s="14">
        <f t="shared" si="7"/>
        <v>109.63636363636364</v>
      </c>
      <c r="J199" s="12">
        <v>24.36</v>
      </c>
    </row>
    <row r="200" spans="1:10">
      <c r="A200" s="1" t="s">
        <v>1006</v>
      </c>
      <c r="B200" s="8" t="s">
        <v>1677</v>
      </c>
      <c r="C200" s="8" t="s">
        <v>22</v>
      </c>
      <c r="D200" s="8" t="s">
        <v>1677</v>
      </c>
      <c r="E200" s="2">
        <v>11</v>
      </c>
      <c r="F200" s="10">
        <v>754</v>
      </c>
      <c r="G200" s="11">
        <v>7011</v>
      </c>
      <c r="H200" s="13">
        <f t="shared" si="6"/>
        <v>637.36363636363637</v>
      </c>
      <c r="I200" s="14">
        <f t="shared" si="7"/>
        <v>68.545454545454547</v>
      </c>
      <c r="J200" s="12">
        <v>22.85</v>
      </c>
    </row>
    <row r="201" spans="1:10">
      <c r="A201" s="1" t="s">
        <v>669</v>
      </c>
      <c r="B201" s="1" t="s">
        <v>75</v>
      </c>
      <c r="C201" s="1" t="s">
        <v>22</v>
      </c>
      <c r="D201" s="1" t="s">
        <v>672</v>
      </c>
      <c r="E201" s="2">
        <v>11</v>
      </c>
      <c r="F201" s="10">
        <v>1829</v>
      </c>
      <c r="G201" s="11">
        <v>29446</v>
      </c>
      <c r="H201" s="13">
        <f t="shared" si="6"/>
        <v>2676.909090909091</v>
      </c>
      <c r="I201" s="14">
        <f t="shared" si="7"/>
        <v>166.27272727272728</v>
      </c>
      <c r="J201" s="12">
        <v>22.17</v>
      </c>
    </row>
    <row r="202" spans="1:10">
      <c r="A202" s="1" t="s">
        <v>590</v>
      </c>
      <c r="B202" s="1" t="s">
        <v>198</v>
      </c>
      <c r="C202" s="1" t="s">
        <v>22</v>
      </c>
      <c r="D202" s="1" t="s">
        <v>593</v>
      </c>
      <c r="E202" s="2">
        <v>11</v>
      </c>
      <c r="F202" s="10">
        <v>2337</v>
      </c>
      <c r="G202" s="11">
        <v>23469.75</v>
      </c>
      <c r="H202" s="13">
        <f t="shared" si="6"/>
        <v>2133.6136363636365</v>
      </c>
      <c r="I202" s="14">
        <f t="shared" si="7"/>
        <v>212.45454545454547</v>
      </c>
      <c r="J202" s="12">
        <v>20.53</v>
      </c>
    </row>
    <row r="203" spans="1:10">
      <c r="A203" s="1" t="s">
        <v>721</v>
      </c>
      <c r="B203" s="1" t="s">
        <v>63</v>
      </c>
      <c r="C203" s="1" t="s">
        <v>45</v>
      </c>
      <c r="D203" s="8" t="s">
        <v>238</v>
      </c>
      <c r="E203" s="2">
        <v>11</v>
      </c>
      <c r="F203" s="10">
        <v>1657</v>
      </c>
      <c r="G203" s="11">
        <v>45634.2</v>
      </c>
      <c r="H203" s="13">
        <f t="shared" si="6"/>
        <v>4148.5636363636359</v>
      </c>
      <c r="I203" s="14">
        <f t="shared" si="7"/>
        <v>150.63636363636363</v>
      </c>
      <c r="J203" s="12">
        <v>18.829999999999998</v>
      </c>
    </row>
    <row r="204" spans="1:10">
      <c r="A204" s="1" t="s">
        <v>1074</v>
      </c>
      <c r="B204" s="1" t="s">
        <v>297</v>
      </c>
      <c r="C204" s="1" t="s">
        <v>45</v>
      </c>
      <c r="D204" s="8" t="s">
        <v>1757</v>
      </c>
      <c r="E204" s="2">
        <v>11</v>
      </c>
      <c r="F204" s="10">
        <v>653</v>
      </c>
      <c r="G204" s="11">
        <v>6792</v>
      </c>
      <c r="H204" s="13">
        <f t="shared" si="6"/>
        <v>617.4545454545455</v>
      </c>
      <c r="I204" s="14">
        <f t="shared" si="7"/>
        <v>59.363636363636367</v>
      </c>
      <c r="J204" s="12">
        <v>6.86</v>
      </c>
    </row>
    <row r="205" spans="1:10">
      <c r="A205" s="1" t="s">
        <v>1368</v>
      </c>
      <c r="B205" s="1" t="s">
        <v>348</v>
      </c>
      <c r="C205" s="1" t="s">
        <v>22</v>
      </c>
      <c r="D205" s="1" t="s">
        <v>1371</v>
      </c>
      <c r="E205" s="2">
        <v>11</v>
      </c>
      <c r="F205" s="10">
        <v>277</v>
      </c>
      <c r="G205" s="11">
        <v>5223</v>
      </c>
      <c r="H205" s="13">
        <f t="shared" si="6"/>
        <v>474.81818181818181</v>
      </c>
      <c r="I205" s="14">
        <f t="shared" si="7"/>
        <v>25.181818181818183</v>
      </c>
      <c r="J205" s="12">
        <v>6.39</v>
      </c>
    </row>
    <row r="206" spans="1:10">
      <c r="A206" s="1" t="s">
        <v>121</v>
      </c>
      <c r="B206" s="1" t="s">
        <v>33</v>
      </c>
      <c r="C206" s="1" t="s">
        <v>34</v>
      </c>
      <c r="D206" s="1" t="s">
        <v>33</v>
      </c>
      <c r="E206" s="2">
        <v>10</v>
      </c>
      <c r="F206" s="10">
        <v>17151</v>
      </c>
      <c r="G206" s="11">
        <v>717545.4</v>
      </c>
      <c r="H206" s="13">
        <f t="shared" si="6"/>
        <v>71754.540000000008</v>
      </c>
      <c r="I206" s="14">
        <f t="shared" si="7"/>
        <v>1715.1</v>
      </c>
      <c r="J206" s="12">
        <v>98.01</v>
      </c>
    </row>
    <row r="207" spans="1:10">
      <c r="A207" s="1" t="s">
        <v>647</v>
      </c>
      <c r="B207" s="1" t="s">
        <v>448</v>
      </c>
      <c r="C207" s="1" t="s">
        <v>11</v>
      </c>
      <c r="D207" s="8" t="s">
        <v>1740</v>
      </c>
      <c r="E207" s="2">
        <v>10</v>
      </c>
      <c r="F207" s="10">
        <v>1916</v>
      </c>
      <c r="G207" s="11">
        <v>24490.3</v>
      </c>
      <c r="H207" s="13">
        <f t="shared" si="6"/>
        <v>2449.0299999999997</v>
      </c>
      <c r="I207" s="14">
        <f t="shared" si="7"/>
        <v>191.6</v>
      </c>
      <c r="J207" s="12">
        <v>95.8</v>
      </c>
    </row>
    <row r="208" spans="1:10">
      <c r="A208" s="1" t="s">
        <v>244</v>
      </c>
      <c r="B208" s="1" t="s">
        <v>198</v>
      </c>
      <c r="C208" s="1" t="s">
        <v>45</v>
      </c>
      <c r="D208" s="8" t="s">
        <v>244</v>
      </c>
      <c r="E208" s="2">
        <v>10</v>
      </c>
      <c r="F208" s="10">
        <v>9596</v>
      </c>
      <c r="G208" s="11">
        <v>387067.5</v>
      </c>
      <c r="H208" s="13">
        <f t="shared" si="6"/>
        <v>38706.75</v>
      </c>
      <c r="I208" s="14">
        <f t="shared" si="7"/>
        <v>959.6</v>
      </c>
      <c r="J208" s="12">
        <v>92.71</v>
      </c>
    </row>
    <row r="209" spans="1:10">
      <c r="A209" s="1" t="s">
        <v>241</v>
      </c>
      <c r="B209" s="1" t="s">
        <v>89</v>
      </c>
      <c r="C209" s="1" t="s">
        <v>34</v>
      </c>
      <c r="D209" s="8" t="s">
        <v>1718</v>
      </c>
      <c r="E209" s="2">
        <v>10</v>
      </c>
      <c r="F209" s="10">
        <v>9647</v>
      </c>
      <c r="G209" s="11">
        <v>179990.15</v>
      </c>
      <c r="H209" s="13">
        <f t="shared" si="6"/>
        <v>17999.014999999999</v>
      </c>
      <c r="I209" s="14">
        <f t="shared" si="7"/>
        <v>964.7</v>
      </c>
      <c r="J209" s="12">
        <v>77.67</v>
      </c>
    </row>
    <row r="210" spans="1:10">
      <c r="A210" s="1" t="s">
        <v>299</v>
      </c>
      <c r="B210" s="1" t="s">
        <v>297</v>
      </c>
      <c r="C210" s="1" t="s">
        <v>45</v>
      </c>
      <c r="D210" s="8" t="s">
        <v>299</v>
      </c>
      <c r="E210" s="2">
        <v>10</v>
      </c>
      <c r="F210" s="10">
        <v>6540</v>
      </c>
      <c r="G210" s="11">
        <v>146951</v>
      </c>
      <c r="H210" s="13">
        <f t="shared" si="6"/>
        <v>14695.1</v>
      </c>
      <c r="I210" s="14">
        <f t="shared" si="7"/>
        <v>654</v>
      </c>
      <c r="J210" s="12">
        <v>75.61</v>
      </c>
    </row>
    <row r="211" spans="1:10">
      <c r="A211" s="1" t="s">
        <v>652</v>
      </c>
      <c r="B211" s="1" t="s">
        <v>359</v>
      </c>
      <c r="C211" s="1" t="s">
        <v>22</v>
      </c>
      <c r="D211" s="8" t="s">
        <v>1741</v>
      </c>
      <c r="E211" s="2">
        <v>10</v>
      </c>
      <c r="F211" s="10">
        <v>1870</v>
      </c>
      <c r="G211" s="11">
        <v>26918.799999999999</v>
      </c>
      <c r="H211" s="13">
        <f t="shared" si="6"/>
        <v>2691.88</v>
      </c>
      <c r="I211" s="14">
        <f t="shared" si="7"/>
        <v>187</v>
      </c>
      <c r="J211" s="12">
        <v>69.52</v>
      </c>
    </row>
    <row r="212" spans="1:10">
      <c r="A212" s="1" t="s">
        <v>744</v>
      </c>
      <c r="B212" s="1" t="s">
        <v>359</v>
      </c>
      <c r="C212" s="1" t="s">
        <v>22</v>
      </c>
      <c r="D212" s="8" t="s">
        <v>1729</v>
      </c>
      <c r="E212" s="2">
        <v>10</v>
      </c>
      <c r="F212" s="10">
        <v>1575</v>
      </c>
      <c r="G212" s="11">
        <v>16969.900000000001</v>
      </c>
      <c r="H212" s="13">
        <f t="shared" si="6"/>
        <v>1696.9900000000002</v>
      </c>
      <c r="I212" s="14">
        <f t="shared" si="7"/>
        <v>157.5</v>
      </c>
      <c r="J212" s="12">
        <v>58.53</v>
      </c>
    </row>
    <row r="213" spans="1:10">
      <c r="A213" s="1" t="s">
        <v>596</v>
      </c>
      <c r="B213" s="1" t="s">
        <v>597</v>
      </c>
      <c r="C213" s="1" t="s">
        <v>19</v>
      </c>
      <c r="D213" s="1" t="s">
        <v>599</v>
      </c>
      <c r="E213" s="2">
        <v>10</v>
      </c>
      <c r="F213" s="10">
        <v>2287</v>
      </c>
      <c r="G213" s="11">
        <v>42533</v>
      </c>
      <c r="H213" s="13">
        <f t="shared" si="6"/>
        <v>4253.3</v>
      </c>
      <c r="I213" s="14">
        <f t="shared" si="7"/>
        <v>228.7</v>
      </c>
      <c r="J213" s="12">
        <v>50.82</v>
      </c>
    </row>
    <row r="214" spans="1:10">
      <c r="A214" s="1" t="s">
        <v>318</v>
      </c>
      <c r="B214" s="1" t="s">
        <v>89</v>
      </c>
      <c r="C214" s="1" t="s">
        <v>45</v>
      </c>
      <c r="D214" s="8" t="s">
        <v>318</v>
      </c>
      <c r="E214" s="2">
        <v>10</v>
      </c>
      <c r="F214" s="10">
        <v>6248</v>
      </c>
      <c r="G214" s="11">
        <v>120039.2</v>
      </c>
      <c r="H214" s="13">
        <f t="shared" si="6"/>
        <v>12003.92</v>
      </c>
      <c r="I214" s="14">
        <f t="shared" si="7"/>
        <v>624.79999999999995</v>
      </c>
      <c r="J214" s="12">
        <v>50.31</v>
      </c>
    </row>
    <row r="215" spans="1:10">
      <c r="A215" s="1" t="s">
        <v>817</v>
      </c>
      <c r="B215" s="1" t="s">
        <v>359</v>
      </c>
      <c r="C215" s="1" t="s">
        <v>22</v>
      </c>
      <c r="D215" s="8" t="s">
        <v>1749</v>
      </c>
      <c r="E215" s="2">
        <v>10</v>
      </c>
      <c r="F215" s="10">
        <v>1240</v>
      </c>
      <c r="G215" s="11">
        <v>14754.7</v>
      </c>
      <c r="H215" s="13">
        <f t="shared" si="6"/>
        <v>1475.47</v>
      </c>
      <c r="I215" s="14">
        <f t="shared" si="7"/>
        <v>124</v>
      </c>
      <c r="J215" s="12">
        <v>46.79</v>
      </c>
    </row>
    <row r="216" spans="1:10">
      <c r="A216" s="1" t="s">
        <v>1058</v>
      </c>
      <c r="B216" s="1" t="s">
        <v>896</v>
      </c>
      <c r="C216" s="1" t="s">
        <v>22</v>
      </c>
      <c r="D216" s="1" t="s">
        <v>896</v>
      </c>
      <c r="E216" s="2">
        <v>10</v>
      </c>
      <c r="F216" s="10">
        <v>692</v>
      </c>
      <c r="G216" s="11">
        <v>6507</v>
      </c>
      <c r="H216" s="13">
        <f t="shared" si="6"/>
        <v>650.70000000000005</v>
      </c>
      <c r="I216" s="14">
        <f t="shared" si="7"/>
        <v>69.2</v>
      </c>
      <c r="J216" s="12">
        <v>42.45</v>
      </c>
    </row>
    <row r="217" spans="1:10">
      <c r="A217" s="1" t="s">
        <v>1406</v>
      </c>
      <c r="B217" s="1" t="s">
        <v>1407</v>
      </c>
      <c r="C217" s="1" t="s">
        <v>22</v>
      </c>
      <c r="D217" s="1" t="s">
        <v>1409</v>
      </c>
      <c r="E217" s="2">
        <v>10</v>
      </c>
      <c r="F217" s="10">
        <v>240</v>
      </c>
      <c r="G217" s="11">
        <v>500</v>
      </c>
      <c r="H217" s="13">
        <f t="shared" si="6"/>
        <v>50</v>
      </c>
      <c r="I217" s="14">
        <f t="shared" si="7"/>
        <v>24</v>
      </c>
      <c r="J217" s="12">
        <v>40</v>
      </c>
    </row>
    <row r="218" spans="1:10">
      <c r="A218" s="1" t="s">
        <v>506</v>
      </c>
      <c r="B218" s="1" t="s">
        <v>297</v>
      </c>
      <c r="C218" s="1" t="s">
        <v>45</v>
      </c>
      <c r="D218" s="1" t="s">
        <v>490</v>
      </c>
      <c r="E218" s="2">
        <v>10</v>
      </c>
      <c r="F218" s="10">
        <v>3176</v>
      </c>
      <c r="G218" s="11">
        <v>58117</v>
      </c>
      <c r="H218" s="13">
        <f t="shared" si="6"/>
        <v>5811.7</v>
      </c>
      <c r="I218" s="14">
        <f t="shared" si="7"/>
        <v>317.60000000000002</v>
      </c>
      <c r="J218" s="12">
        <v>36.72</v>
      </c>
    </row>
    <row r="219" spans="1:10">
      <c r="A219" s="1" t="s">
        <v>557</v>
      </c>
      <c r="B219" s="1" t="s">
        <v>297</v>
      </c>
      <c r="C219" s="1" t="s">
        <v>45</v>
      </c>
      <c r="D219" s="1" t="s">
        <v>560</v>
      </c>
      <c r="E219" s="2">
        <v>10</v>
      </c>
      <c r="F219" s="10">
        <v>2666</v>
      </c>
      <c r="G219" s="11">
        <v>44202</v>
      </c>
      <c r="H219" s="13">
        <f t="shared" si="6"/>
        <v>4420.2</v>
      </c>
      <c r="I219" s="14">
        <f t="shared" si="7"/>
        <v>266.60000000000002</v>
      </c>
      <c r="J219" s="12">
        <v>30.82</v>
      </c>
    </row>
    <row r="220" spans="1:10">
      <c r="A220" s="1" t="s">
        <v>826</v>
      </c>
      <c r="B220" s="1" t="s">
        <v>597</v>
      </c>
      <c r="C220" s="1" t="s">
        <v>22</v>
      </c>
      <c r="D220" s="1" t="s">
        <v>829</v>
      </c>
      <c r="E220" s="2">
        <v>10</v>
      </c>
      <c r="F220" s="10">
        <v>1193</v>
      </c>
      <c r="G220" s="11">
        <v>10806</v>
      </c>
      <c r="H220" s="13">
        <f t="shared" si="6"/>
        <v>1080.5999999999999</v>
      </c>
      <c r="I220" s="14">
        <f t="shared" si="7"/>
        <v>119.3</v>
      </c>
      <c r="J220" s="12">
        <v>26.51</v>
      </c>
    </row>
    <row r="221" spans="1:10">
      <c r="A221" s="1" t="s">
        <v>637</v>
      </c>
      <c r="B221" s="1" t="s">
        <v>297</v>
      </c>
      <c r="C221" s="1" t="s">
        <v>22</v>
      </c>
      <c r="D221" s="8" t="s">
        <v>1739</v>
      </c>
      <c r="E221" s="2">
        <v>10</v>
      </c>
      <c r="F221" s="10">
        <v>1975</v>
      </c>
      <c r="G221" s="11">
        <v>20499</v>
      </c>
      <c r="H221" s="13">
        <f t="shared" si="6"/>
        <v>2049.9</v>
      </c>
      <c r="I221" s="14">
        <f t="shared" si="7"/>
        <v>197.5</v>
      </c>
      <c r="J221" s="12">
        <v>22.83</v>
      </c>
    </row>
    <row r="222" spans="1:10">
      <c r="A222" s="1" t="s">
        <v>1488</v>
      </c>
      <c r="B222" s="1" t="s">
        <v>1489</v>
      </c>
      <c r="C222" s="1" t="s">
        <v>22</v>
      </c>
      <c r="D222" s="1" t="s">
        <v>314</v>
      </c>
      <c r="E222" s="2">
        <v>10</v>
      </c>
      <c r="F222" s="10">
        <v>182</v>
      </c>
      <c r="G222" s="11">
        <v>2197</v>
      </c>
      <c r="H222" s="13">
        <f t="shared" si="6"/>
        <v>219.7</v>
      </c>
      <c r="I222" s="14">
        <f t="shared" si="7"/>
        <v>18.2</v>
      </c>
      <c r="J222" s="12">
        <v>21.41</v>
      </c>
    </row>
    <row r="223" spans="1:10">
      <c r="A223" s="1" t="s">
        <v>579</v>
      </c>
      <c r="B223" s="1" t="s">
        <v>14</v>
      </c>
      <c r="C223" s="1" t="s">
        <v>45</v>
      </c>
      <c r="D223" s="1" t="s">
        <v>582</v>
      </c>
      <c r="E223" s="2">
        <v>10</v>
      </c>
      <c r="F223" s="10">
        <v>2426</v>
      </c>
      <c r="G223" s="11">
        <v>80741.25</v>
      </c>
      <c r="H223" s="13">
        <f t="shared" si="6"/>
        <v>8074.125</v>
      </c>
      <c r="I223" s="14">
        <f t="shared" si="7"/>
        <v>242.6</v>
      </c>
      <c r="J223" s="12">
        <v>19.149999999999999</v>
      </c>
    </row>
    <row r="224" spans="1:10">
      <c r="A224" s="1" t="s">
        <v>1127</v>
      </c>
      <c r="B224" s="8" t="s">
        <v>1677</v>
      </c>
      <c r="C224" s="8" t="s">
        <v>962</v>
      </c>
      <c r="D224" s="8" t="s">
        <v>1677</v>
      </c>
      <c r="E224" s="2">
        <v>10</v>
      </c>
      <c r="F224" s="10">
        <v>569</v>
      </c>
      <c r="G224" s="11">
        <v>3230</v>
      </c>
      <c r="H224" s="13">
        <f t="shared" si="6"/>
        <v>323</v>
      </c>
      <c r="I224" s="14">
        <f t="shared" si="7"/>
        <v>56.9</v>
      </c>
      <c r="J224" s="12">
        <v>18.97</v>
      </c>
    </row>
    <row r="225" spans="1:10">
      <c r="A225" s="1" t="s">
        <v>1134</v>
      </c>
      <c r="B225" s="8" t="s">
        <v>1677</v>
      </c>
      <c r="C225" s="8" t="s">
        <v>56</v>
      </c>
      <c r="D225" s="1" t="s">
        <v>1135</v>
      </c>
      <c r="E225" s="2">
        <v>10</v>
      </c>
      <c r="F225" s="10">
        <v>566</v>
      </c>
      <c r="G225" s="11">
        <v>3223</v>
      </c>
      <c r="H225" s="13">
        <f t="shared" si="6"/>
        <v>322.3</v>
      </c>
      <c r="I225" s="14">
        <f t="shared" si="7"/>
        <v>56.6</v>
      </c>
      <c r="J225" s="12">
        <v>18.87</v>
      </c>
    </row>
    <row r="226" spans="1:10">
      <c r="A226" s="1" t="s">
        <v>788</v>
      </c>
      <c r="B226" s="1" t="s">
        <v>297</v>
      </c>
      <c r="C226" s="1" t="s">
        <v>45</v>
      </c>
      <c r="D226" s="1" t="s">
        <v>791</v>
      </c>
      <c r="E226" s="2">
        <v>10</v>
      </c>
      <c r="F226" s="10">
        <v>1353</v>
      </c>
      <c r="G226" s="11">
        <v>15025</v>
      </c>
      <c r="H226" s="13">
        <f t="shared" si="6"/>
        <v>1502.5</v>
      </c>
      <c r="I226" s="14">
        <f t="shared" si="7"/>
        <v>135.30000000000001</v>
      </c>
      <c r="J226" s="12">
        <v>15.64</v>
      </c>
    </row>
    <row r="227" spans="1:10">
      <c r="A227" s="1" t="s">
        <v>1054</v>
      </c>
      <c r="B227" s="1" t="s">
        <v>597</v>
      </c>
      <c r="C227" s="1" t="s">
        <v>22</v>
      </c>
      <c r="D227" s="1" t="s">
        <v>1057</v>
      </c>
      <c r="E227" s="2">
        <v>10</v>
      </c>
      <c r="F227" s="10">
        <v>693</v>
      </c>
      <c r="G227" s="11">
        <v>3975</v>
      </c>
      <c r="H227" s="13">
        <f t="shared" si="6"/>
        <v>397.5</v>
      </c>
      <c r="I227" s="14">
        <f t="shared" si="7"/>
        <v>69.3</v>
      </c>
      <c r="J227" s="12">
        <v>15.4</v>
      </c>
    </row>
    <row r="228" spans="1:10">
      <c r="A228" s="1" t="s">
        <v>960</v>
      </c>
      <c r="B228" s="1" t="s">
        <v>51</v>
      </c>
      <c r="C228" s="1" t="s">
        <v>962</v>
      </c>
      <c r="D228" s="1" t="s">
        <v>963</v>
      </c>
      <c r="E228" s="2">
        <v>10</v>
      </c>
      <c r="F228" s="10">
        <v>894</v>
      </c>
      <c r="G228" s="11">
        <v>3080</v>
      </c>
      <c r="H228" s="13">
        <f t="shared" si="6"/>
        <v>308</v>
      </c>
      <c r="I228" s="14">
        <f t="shared" si="7"/>
        <v>89.4</v>
      </c>
      <c r="J228" s="12">
        <v>8.56</v>
      </c>
    </row>
    <row r="229" spans="1:10">
      <c r="A229" s="1" t="s">
        <v>118</v>
      </c>
      <c r="B229" s="1" t="s">
        <v>33</v>
      </c>
      <c r="C229" s="1" t="s">
        <v>34</v>
      </c>
      <c r="D229" s="8" t="s">
        <v>33</v>
      </c>
      <c r="E229" s="2">
        <v>9</v>
      </c>
      <c r="F229" s="10">
        <v>18670</v>
      </c>
      <c r="G229" s="11">
        <v>1159633.2</v>
      </c>
      <c r="H229" s="13">
        <f t="shared" si="6"/>
        <v>128848.13333333333</v>
      </c>
      <c r="I229" s="14">
        <f t="shared" si="7"/>
        <v>2074.4444444444443</v>
      </c>
      <c r="J229" s="12">
        <v>95.68</v>
      </c>
    </row>
    <row r="230" spans="1:10">
      <c r="A230" s="1" t="s">
        <v>163</v>
      </c>
      <c r="B230" s="1" t="s">
        <v>33</v>
      </c>
      <c r="C230" s="1" t="s">
        <v>34</v>
      </c>
      <c r="D230" s="1" t="s">
        <v>33</v>
      </c>
      <c r="E230" s="2">
        <v>9</v>
      </c>
      <c r="F230" s="10">
        <v>14827</v>
      </c>
      <c r="G230" s="11">
        <v>1165053.3999999999</v>
      </c>
      <c r="H230" s="13">
        <f t="shared" si="6"/>
        <v>129450.37777777777</v>
      </c>
      <c r="I230" s="14">
        <f t="shared" si="7"/>
        <v>1647.4444444444443</v>
      </c>
      <c r="J230" s="12">
        <v>94.14</v>
      </c>
    </row>
    <row r="231" spans="1:10">
      <c r="A231" s="1" t="s">
        <v>167</v>
      </c>
      <c r="B231" s="1" t="s">
        <v>33</v>
      </c>
      <c r="C231" s="1" t="s">
        <v>34</v>
      </c>
      <c r="D231" s="1" t="s">
        <v>33</v>
      </c>
      <c r="E231" s="2">
        <v>9</v>
      </c>
      <c r="F231" s="10">
        <v>14405</v>
      </c>
      <c r="G231" s="11">
        <v>1125573.3</v>
      </c>
      <c r="H231" s="13">
        <f t="shared" si="6"/>
        <v>125063.70000000001</v>
      </c>
      <c r="I231" s="14">
        <f t="shared" si="7"/>
        <v>1600.5555555555557</v>
      </c>
      <c r="J231" s="12">
        <v>91.46</v>
      </c>
    </row>
    <row r="232" spans="1:10">
      <c r="A232" s="1" t="s">
        <v>341</v>
      </c>
      <c r="B232" s="8" t="s">
        <v>1677</v>
      </c>
      <c r="C232" s="8" t="s">
        <v>56</v>
      </c>
      <c r="D232" s="1" t="s">
        <v>342</v>
      </c>
      <c r="E232" s="2">
        <v>9</v>
      </c>
      <c r="F232" s="10">
        <v>5796</v>
      </c>
      <c r="G232" s="11">
        <v>48050</v>
      </c>
      <c r="H232" s="13">
        <f t="shared" si="6"/>
        <v>5338.8888888888887</v>
      </c>
      <c r="I232" s="14">
        <f t="shared" si="7"/>
        <v>644</v>
      </c>
      <c r="J232" s="12">
        <v>82.99</v>
      </c>
    </row>
    <row r="233" spans="1:10">
      <c r="A233" s="1" t="s">
        <v>376</v>
      </c>
      <c r="B233" s="1" t="s">
        <v>138</v>
      </c>
      <c r="C233" s="1" t="s">
        <v>22</v>
      </c>
      <c r="D233" s="1" t="s">
        <v>379</v>
      </c>
      <c r="E233" s="2">
        <v>9</v>
      </c>
      <c r="F233" s="10">
        <v>4935</v>
      </c>
      <c r="G233" s="11">
        <v>60305.25</v>
      </c>
      <c r="H233" s="13">
        <f t="shared" si="6"/>
        <v>6700.583333333333</v>
      </c>
      <c r="I233" s="14">
        <f t="shared" si="7"/>
        <v>548.33333333333337</v>
      </c>
      <c r="J233" s="12">
        <v>74</v>
      </c>
    </row>
    <row r="234" spans="1:10">
      <c r="A234" s="1" t="s">
        <v>895</v>
      </c>
      <c r="B234" s="1" t="s">
        <v>896</v>
      </c>
      <c r="C234" s="1" t="s">
        <v>307</v>
      </c>
      <c r="D234" s="1" t="s">
        <v>898</v>
      </c>
      <c r="E234" s="2">
        <v>9</v>
      </c>
      <c r="F234" s="10">
        <v>998</v>
      </c>
      <c r="G234" s="11">
        <v>9860</v>
      </c>
      <c r="H234" s="13">
        <f t="shared" si="6"/>
        <v>1095.5555555555557</v>
      </c>
      <c r="I234" s="14">
        <f t="shared" si="7"/>
        <v>110.88888888888889</v>
      </c>
      <c r="J234" s="12">
        <v>68.03</v>
      </c>
    </row>
    <row r="235" spans="1:10">
      <c r="A235" s="1" t="s">
        <v>426</v>
      </c>
      <c r="B235" s="1" t="s">
        <v>138</v>
      </c>
      <c r="C235" s="1" t="s">
        <v>22</v>
      </c>
      <c r="D235" s="1" t="s">
        <v>429</v>
      </c>
      <c r="E235" s="2">
        <v>9</v>
      </c>
      <c r="F235" s="10">
        <v>4337</v>
      </c>
      <c r="G235" s="11">
        <v>56686</v>
      </c>
      <c r="H235" s="13">
        <f t="shared" si="6"/>
        <v>6298.4444444444443</v>
      </c>
      <c r="I235" s="14">
        <f t="shared" si="7"/>
        <v>481.88888888888891</v>
      </c>
      <c r="J235" s="12">
        <v>65.03</v>
      </c>
    </row>
    <row r="236" spans="1:10">
      <c r="A236" s="1" t="s">
        <v>868</v>
      </c>
      <c r="B236" s="8" t="s">
        <v>1696</v>
      </c>
      <c r="C236" s="8" t="s">
        <v>56</v>
      </c>
      <c r="D236" s="8" t="s">
        <v>1753</v>
      </c>
      <c r="E236" s="2">
        <v>9</v>
      </c>
      <c r="F236" s="10">
        <v>1113</v>
      </c>
      <c r="G236" s="11">
        <v>5594.8</v>
      </c>
      <c r="H236" s="13">
        <f t="shared" si="6"/>
        <v>621.6444444444445</v>
      </c>
      <c r="I236" s="14">
        <f t="shared" si="7"/>
        <v>123.66666666666667</v>
      </c>
      <c r="J236" s="12">
        <v>46.62</v>
      </c>
    </row>
    <row r="237" spans="1:10">
      <c r="A237" t="s">
        <v>1686</v>
      </c>
      <c r="B237" s="8" t="s">
        <v>1677</v>
      </c>
      <c r="C237" s="8" t="s">
        <v>34</v>
      </c>
      <c r="D237" s="8" t="s">
        <v>1731</v>
      </c>
      <c r="E237" s="2">
        <v>9</v>
      </c>
      <c r="F237" s="10">
        <v>3162</v>
      </c>
      <c r="G237" s="11">
        <v>54609</v>
      </c>
      <c r="H237" s="13">
        <f t="shared" si="6"/>
        <v>6067.666666666667</v>
      </c>
      <c r="I237" s="14">
        <f t="shared" si="7"/>
        <v>351.33333333333331</v>
      </c>
      <c r="J237" s="12">
        <v>45.27</v>
      </c>
    </row>
    <row r="238" spans="1:10">
      <c r="A238" s="1" t="s">
        <v>583</v>
      </c>
      <c r="B238" s="1" t="s">
        <v>138</v>
      </c>
      <c r="C238" s="1" t="s">
        <v>22</v>
      </c>
      <c r="D238" s="1" t="s">
        <v>140</v>
      </c>
      <c r="E238" s="2">
        <v>9</v>
      </c>
      <c r="F238" s="10">
        <v>2356</v>
      </c>
      <c r="G238" s="11">
        <v>16346.35</v>
      </c>
      <c r="H238" s="13">
        <f t="shared" si="6"/>
        <v>1816.2611111111112</v>
      </c>
      <c r="I238" s="14">
        <f t="shared" si="7"/>
        <v>261.77777777777777</v>
      </c>
      <c r="J238" s="12">
        <v>35.33</v>
      </c>
    </row>
    <row r="239" spans="1:10">
      <c r="A239" s="1" t="s">
        <v>619</v>
      </c>
      <c r="B239" s="8" t="s">
        <v>1677</v>
      </c>
      <c r="C239" s="8" t="s">
        <v>34</v>
      </c>
      <c r="D239" s="8" t="s">
        <v>1731</v>
      </c>
      <c r="E239" s="2">
        <v>9</v>
      </c>
      <c r="F239" s="10">
        <v>2102</v>
      </c>
      <c r="G239" s="11">
        <v>31119</v>
      </c>
      <c r="H239" s="13">
        <f t="shared" si="6"/>
        <v>3457.6666666666665</v>
      </c>
      <c r="I239" s="14">
        <f t="shared" si="7"/>
        <v>233.55555555555554</v>
      </c>
      <c r="J239" s="12">
        <v>30.1</v>
      </c>
    </row>
    <row r="240" spans="1:10">
      <c r="A240" s="8" t="s">
        <v>1684</v>
      </c>
      <c r="B240" s="8" t="s">
        <v>1683</v>
      </c>
      <c r="C240" s="1" t="s">
        <v>34</v>
      </c>
      <c r="D240" s="1" t="s">
        <v>33</v>
      </c>
      <c r="E240" s="2">
        <v>9</v>
      </c>
      <c r="F240" s="10">
        <v>3926</v>
      </c>
      <c r="G240" s="11">
        <v>1310351.1499999999</v>
      </c>
      <c r="H240" s="13">
        <f t="shared" si="6"/>
        <v>145594.57222222222</v>
      </c>
      <c r="I240" s="14">
        <f t="shared" si="7"/>
        <v>436.22222222222223</v>
      </c>
      <c r="J240" s="12">
        <v>24.93</v>
      </c>
    </row>
    <row r="241" spans="1:10">
      <c r="A241" s="1" t="s">
        <v>1260</v>
      </c>
      <c r="B241" s="1" t="s">
        <v>18</v>
      </c>
      <c r="C241" s="1" t="s">
        <v>19</v>
      </c>
      <c r="D241" s="1" t="s">
        <v>63</v>
      </c>
      <c r="E241" s="2">
        <v>9</v>
      </c>
      <c r="F241" s="10">
        <v>373</v>
      </c>
      <c r="G241" s="11">
        <v>2749.18</v>
      </c>
      <c r="H241" s="13">
        <f t="shared" si="6"/>
        <v>305.46444444444444</v>
      </c>
      <c r="I241" s="14">
        <f t="shared" si="7"/>
        <v>41.444444444444443</v>
      </c>
      <c r="J241" s="12">
        <v>13.81</v>
      </c>
    </row>
    <row r="242" spans="1:10">
      <c r="A242" s="1" t="s">
        <v>1172</v>
      </c>
      <c r="B242" s="1" t="s">
        <v>67</v>
      </c>
      <c r="C242" s="1" t="s">
        <v>45</v>
      </c>
      <c r="D242" s="1" t="s">
        <v>1175</v>
      </c>
      <c r="E242" s="2">
        <v>9</v>
      </c>
      <c r="F242" s="10">
        <v>487</v>
      </c>
      <c r="G242" s="11">
        <v>4725</v>
      </c>
      <c r="H242" s="13">
        <f t="shared" si="6"/>
        <v>525</v>
      </c>
      <c r="I242" s="14">
        <f t="shared" si="7"/>
        <v>54.111111111111114</v>
      </c>
      <c r="J242" s="12">
        <v>12.67</v>
      </c>
    </row>
    <row r="243" spans="1:10">
      <c r="A243" s="1" t="s">
        <v>998</v>
      </c>
      <c r="B243" s="1" t="s">
        <v>37</v>
      </c>
      <c r="C243" s="1" t="s">
        <v>19</v>
      </c>
      <c r="D243" s="1" t="s">
        <v>998</v>
      </c>
      <c r="E243" s="2">
        <v>9</v>
      </c>
      <c r="F243" s="10">
        <v>763</v>
      </c>
      <c r="G243" s="11">
        <v>8138.2</v>
      </c>
      <c r="H243" s="13">
        <f t="shared" si="6"/>
        <v>904.24444444444441</v>
      </c>
      <c r="I243" s="14">
        <f t="shared" si="7"/>
        <v>84.777777777777771</v>
      </c>
      <c r="J243" s="12">
        <v>10.43</v>
      </c>
    </row>
    <row r="244" spans="1:10">
      <c r="A244" s="1" t="s">
        <v>1078</v>
      </c>
      <c r="B244" s="1" t="s">
        <v>37</v>
      </c>
      <c r="C244" s="1" t="s">
        <v>19</v>
      </c>
      <c r="D244" s="1" t="s">
        <v>1081</v>
      </c>
      <c r="E244" s="2">
        <v>9</v>
      </c>
      <c r="F244" s="10">
        <v>638</v>
      </c>
      <c r="G244" s="11">
        <v>7255.02</v>
      </c>
      <c r="H244" s="13">
        <f t="shared" si="6"/>
        <v>806.11333333333334</v>
      </c>
      <c r="I244" s="14">
        <f t="shared" si="7"/>
        <v>70.888888888888886</v>
      </c>
      <c r="J244" s="12">
        <v>8.7200000000000006</v>
      </c>
    </row>
    <row r="245" spans="1:10">
      <c r="A245" s="1" t="s">
        <v>1221</v>
      </c>
      <c r="B245" s="1" t="s">
        <v>25</v>
      </c>
      <c r="C245" s="1" t="s">
        <v>45</v>
      </c>
      <c r="D245" s="1" t="s">
        <v>1224</v>
      </c>
      <c r="E245" s="2">
        <v>9</v>
      </c>
      <c r="F245" s="10">
        <v>419</v>
      </c>
      <c r="G245" s="11">
        <v>3975</v>
      </c>
      <c r="H245" s="13">
        <f t="shared" si="6"/>
        <v>441.66666666666669</v>
      </c>
      <c r="I245" s="14">
        <f t="shared" si="7"/>
        <v>46.555555555555557</v>
      </c>
      <c r="J245" s="12">
        <v>6.71</v>
      </c>
    </row>
    <row r="246" spans="1:10">
      <c r="A246" s="1" t="s">
        <v>1568</v>
      </c>
      <c r="B246" s="1" t="s">
        <v>130</v>
      </c>
      <c r="C246" s="1" t="s">
        <v>19</v>
      </c>
      <c r="D246" s="1" t="s">
        <v>1571</v>
      </c>
      <c r="E246" s="2">
        <v>9</v>
      </c>
      <c r="F246" s="10">
        <v>123</v>
      </c>
      <c r="G246" s="11">
        <v>2396</v>
      </c>
      <c r="H246" s="13">
        <f t="shared" si="6"/>
        <v>266.22222222222223</v>
      </c>
      <c r="I246" s="14">
        <f t="shared" si="7"/>
        <v>13.666666666666666</v>
      </c>
      <c r="J246" s="12">
        <v>3.9</v>
      </c>
    </row>
    <row r="247" spans="1:10">
      <c r="A247" s="1" t="s">
        <v>403</v>
      </c>
      <c r="B247" s="1" t="s">
        <v>404</v>
      </c>
      <c r="C247" s="1" t="s">
        <v>7</v>
      </c>
      <c r="D247" s="1" t="s">
        <v>406</v>
      </c>
      <c r="E247" s="2">
        <v>8</v>
      </c>
      <c r="F247" s="10">
        <v>4660</v>
      </c>
      <c r="G247" s="11">
        <v>187115</v>
      </c>
      <c r="H247" s="13">
        <f t="shared" si="6"/>
        <v>23389.375</v>
      </c>
      <c r="I247" s="14">
        <f t="shared" si="7"/>
        <v>582.5</v>
      </c>
      <c r="J247" s="12">
        <v>58.78</v>
      </c>
    </row>
    <row r="248" spans="1:10">
      <c r="A248" s="1" t="s">
        <v>498</v>
      </c>
      <c r="B248" s="1" t="s">
        <v>63</v>
      </c>
      <c r="C248" s="1" t="s">
        <v>34</v>
      </c>
      <c r="D248" s="1" t="s">
        <v>501</v>
      </c>
      <c r="E248" s="2">
        <v>8</v>
      </c>
      <c r="F248" s="10">
        <v>3262</v>
      </c>
      <c r="G248" s="11">
        <v>104347.26</v>
      </c>
      <c r="H248" s="13">
        <f t="shared" si="6"/>
        <v>13043.407499999999</v>
      </c>
      <c r="I248" s="14">
        <f t="shared" si="7"/>
        <v>407.75</v>
      </c>
      <c r="J248" s="12">
        <v>50.97</v>
      </c>
    </row>
    <row r="249" spans="1:10">
      <c r="A249" s="1" t="s">
        <v>1192</v>
      </c>
      <c r="B249" s="1" t="s">
        <v>625</v>
      </c>
      <c r="C249" s="1" t="s">
        <v>22</v>
      </c>
      <c r="D249" s="1" t="s">
        <v>1195</v>
      </c>
      <c r="E249" s="2">
        <v>8</v>
      </c>
      <c r="F249" s="10">
        <v>471</v>
      </c>
      <c r="G249" s="11">
        <v>5770</v>
      </c>
      <c r="H249" s="13">
        <f t="shared" si="6"/>
        <v>721.25</v>
      </c>
      <c r="I249" s="14">
        <f t="shared" si="7"/>
        <v>58.875</v>
      </c>
      <c r="J249" s="12">
        <v>49.06</v>
      </c>
    </row>
    <row r="250" spans="1:10">
      <c r="A250" s="1" t="s">
        <v>717</v>
      </c>
      <c r="B250" s="1" t="s">
        <v>29</v>
      </c>
      <c r="C250" s="1" t="s">
        <v>19</v>
      </c>
      <c r="D250" s="1" t="s">
        <v>720</v>
      </c>
      <c r="E250" s="2">
        <v>8</v>
      </c>
      <c r="F250" s="10">
        <v>1658</v>
      </c>
      <c r="G250" s="11">
        <v>33334.5</v>
      </c>
      <c r="H250" s="13">
        <f t="shared" si="6"/>
        <v>4166.8125</v>
      </c>
      <c r="I250" s="14">
        <f t="shared" si="7"/>
        <v>207.25</v>
      </c>
      <c r="J250" s="12">
        <v>40.24</v>
      </c>
    </row>
    <row r="251" spans="1:10">
      <c r="A251" s="1" t="s">
        <v>944</v>
      </c>
      <c r="B251" s="1" t="s">
        <v>597</v>
      </c>
      <c r="C251" s="1" t="s">
        <v>34</v>
      </c>
      <c r="D251" s="1" t="s">
        <v>947</v>
      </c>
      <c r="E251" s="2">
        <v>8</v>
      </c>
      <c r="F251" s="10">
        <v>916</v>
      </c>
      <c r="G251" s="11">
        <v>10084</v>
      </c>
      <c r="H251" s="13">
        <f t="shared" si="6"/>
        <v>1260.5</v>
      </c>
      <c r="I251" s="14">
        <f t="shared" si="7"/>
        <v>114.5</v>
      </c>
      <c r="J251" s="12">
        <v>25.44</v>
      </c>
    </row>
    <row r="252" spans="1:10">
      <c r="A252" s="1" t="s">
        <v>724</v>
      </c>
      <c r="B252" s="1" t="s">
        <v>297</v>
      </c>
      <c r="C252" s="1" t="s">
        <v>45</v>
      </c>
      <c r="D252" s="1" t="s">
        <v>727</v>
      </c>
      <c r="E252" s="2">
        <v>8</v>
      </c>
      <c r="F252" s="10">
        <v>1652</v>
      </c>
      <c r="G252" s="11">
        <v>24969</v>
      </c>
      <c r="H252" s="13">
        <f t="shared" si="6"/>
        <v>3121.125</v>
      </c>
      <c r="I252" s="14">
        <f t="shared" si="7"/>
        <v>206.5</v>
      </c>
      <c r="J252" s="12">
        <v>23.87</v>
      </c>
    </row>
    <row r="253" spans="1:10">
      <c r="A253" s="1" t="s">
        <v>1594</v>
      </c>
      <c r="B253" s="1" t="s">
        <v>625</v>
      </c>
      <c r="C253" s="1" t="s">
        <v>22</v>
      </c>
      <c r="D253" s="1" t="s">
        <v>1563</v>
      </c>
      <c r="E253" s="2">
        <v>8</v>
      </c>
      <c r="F253" s="10">
        <v>103</v>
      </c>
      <c r="G253" s="11">
        <v>1009</v>
      </c>
      <c r="H253" s="13">
        <f t="shared" si="6"/>
        <v>126.125</v>
      </c>
      <c r="I253" s="14">
        <f t="shared" si="7"/>
        <v>12.875</v>
      </c>
      <c r="J253" s="12">
        <v>10.73</v>
      </c>
    </row>
    <row r="254" spans="1:10">
      <c r="A254" s="1" t="s">
        <v>329</v>
      </c>
      <c r="B254" s="1" t="s">
        <v>330</v>
      </c>
      <c r="C254" s="1" t="s">
        <v>45</v>
      </c>
      <c r="D254" s="1" t="s">
        <v>332</v>
      </c>
      <c r="E254" s="2">
        <v>7</v>
      </c>
      <c r="F254" s="10">
        <v>6033</v>
      </c>
      <c r="G254" s="11">
        <v>249727.45</v>
      </c>
      <c r="H254" s="13">
        <f t="shared" si="6"/>
        <v>35675.35</v>
      </c>
      <c r="I254" s="14">
        <f t="shared" si="7"/>
        <v>861.85714285714289</v>
      </c>
      <c r="J254" s="12">
        <v>69.760000000000005</v>
      </c>
    </row>
    <row r="255" spans="1:10">
      <c r="A255" s="1" t="s">
        <v>802</v>
      </c>
      <c r="B255" s="1" t="s">
        <v>248</v>
      </c>
      <c r="C255" s="1" t="s">
        <v>56</v>
      </c>
      <c r="D255" s="1" t="s">
        <v>805</v>
      </c>
      <c r="E255" s="2">
        <v>7</v>
      </c>
      <c r="F255" s="10">
        <v>1267</v>
      </c>
      <c r="G255" s="11">
        <v>10526</v>
      </c>
      <c r="H255" s="13">
        <f t="shared" si="6"/>
        <v>1503.7142857142858</v>
      </c>
      <c r="I255" s="14">
        <f t="shared" si="7"/>
        <v>181</v>
      </c>
      <c r="J255" s="12">
        <v>54.35</v>
      </c>
    </row>
    <row r="256" spans="1:10">
      <c r="A256" s="1" t="s">
        <v>1298</v>
      </c>
      <c r="B256" s="1" t="s">
        <v>625</v>
      </c>
      <c r="C256" s="1" t="s">
        <v>56</v>
      </c>
      <c r="D256" s="1" t="s">
        <v>1301</v>
      </c>
      <c r="E256" s="2">
        <v>7</v>
      </c>
      <c r="F256" s="10">
        <v>326</v>
      </c>
      <c r="G256" s="11">
        <v>2166</v>
      </c>
      <c r="H256" s="13">
        <f t="shared" si="6"/>
        <v>309.42857142857144</v>
      </c>
      <c r="I256" s="14">
        <f t="shared" si="7"/>
        <v>46.571428571428569</v>
      </c>
      <c r="J256" s="12">
        <v>38.81</v>
      </c>
    </row>
    <row r="257" spans="1:10">
      <c r="A257" s="1" t="s">
        <v>1066</v>
      </c>
      <c r="B257" s="1" t="s">
        <v>67</v>
      </c>
      <c r="C257" s="1" t="s">
        <v>22</v>
      </c>
      <c r="D257" s="1" t="s">
        <v>1069</v>
      </c>
      <c r="E257" s="2">
        <v>7</v>
      </c>
      <c r="F257" s="10">
        <v>682</v>
      </c>
      <c r="G257" s="11">
        <v>12713.9</v>
      </c>
      <c r="H257" s="13">
        <f t="shared" si="6"/>
        <v>1816.2714285714285</v>
      </c>
      <c r="I257" s="14">
        <f t="shared" si="7"/>
        <v>97.428571428571431</v>
      </c>
      <c r="J257" s="12">
        <v>22.82</v>
      </c>
    </row>
    <row r="258" spans="1:10">
      <c r="A258" s="1" t="s">
        <v>1086</v>
      </c>
      <c r="B258" s="1" t="s">
        <v>597</v>
      </c>
      <c r="C258" s="1" t="s">
        <v>22</v>
      </c>
      <c r="D258" s="1" t="s">
        <v>1089</v>
      </c>
      <c r="E258" s="2">
        <v>7</v>
      </c>
      <c r="F258" s="10">
        <v>630</v>
      </c>
      <c r="G258" s="11">
        <v>6902</v>
      </c>
      <c r="H258" s="13">
        <f t="shared" si="6"/>
        <v>986</v>
      </c>
      <c r="I258" s="14">
        <f t="shared" si="7"/>
        <v>90</v>
      </c>
      <c r="J258" s="12">
        <v>20</v>
      </c>
    </row>
    <row r="259" spans="1:10">
      <c r="A259" s="1" t="s">
        <v>1504</v>
      </c>
      <c r="B259" s="1" t="s">
        <v>625</v>
      </c>
      <c r="C259" s="1" t="s">
        <v>22</v>
      </c>
      <c r="D259" s="1" t="s">
        <v>1507</v>
      </c>
      <c r="E259" s="2">
        <v>7</v>
      </c>
      <c r="F259" s="10">
        <v>168</v>
      </c>
      <c r="G259" s="11">
        <v>1591.5</v>
      </c>
      <c r="H259" s="13">
        <f t="shared" si="6"/>
        <v>227.35714285714286</v>
      </c>
      <c r="I259" s="14">
        <f t="shared" si="7"/>
        <v>24</v>
      </c>
      <c r="J259" s="12">
        <v>20</v>
      </c>
    </row>
    <row r="260" spans="1:10">
      <c r="A260" s="1" t="s">
        <v>1252</v>
      </c>
      <c r="B260" s="1" t="s">
        <v>248</v>
      </c>
      <c r="C260" s="1" t="s">
        <v>22</v>
      </c>
      <c r="D260" s="1" t="s">
        <v>1255</v>
      </c>
      <c r="E260" s="2">
        <v>7</v>
      </c>
      <c r="F260" s="10">
        <v>383</v>
      </c>
      <c r="G260" s="11">
        <v>7430</v>
      </c>
      <c r="H260" s="13">
        <f t="shared" si="6"/>
        <v>1061.4285714285713</v>
      </c>
      <c r="I260" s="14">
        <f t="shared" si="7"/>
        <v>54.714285714285715</v>
      </c>
      <c r="J260" s="12">
        <v>16.43</v>
      </c>
    </row>
    <row r="261" spans="1:10">
      <c r="A261" s="1" t="s">
        <v>238</v>
      </c>
      <c r="B261" s="1" t="s">
        <v>33</v>
      </c>
      <c r="C261" s="1" t="s">
        <v>45</v>
      </c>
      <c r="D261" s="8" t="s">
        <v>238</v>
      </c>
      <c r="E261" s="2">
        <v>6</v>
      </c>
      <c r="F261" s="10">
        <v>9784</v>
      </c>
      <c r="G261" s="11">
        <v>231808.7</v>
      </c>
      <c r="H261" s="13">
        <f t="shared" si="6"/>
        <v>38634.783333333333</v>
      </c>
      <c r="I261" s="14">
        <f t="shared" si="7"/>
        <v>1630.6666666666667</v>
      </c>
      <c r="J261" s="12">
        <v>93.18</v>
      </c>
    </row>
    <row r="262" spans="1:10">
      <c r="A262" s="1" t="s">
        <v>665</v>
      </c>
      <c r="B262" s="1" t="s">
        <v>21</v>
      </c>
      <c r="C262" s="1" t="s">
        <v>22</v>
      </c>
      <c r="D262" s="1" t="s">
        <v>668</v>
      </c>
      <c r="E262" s="2">
        <v>6</v>
      </c>
      <c r="F262" s="10">
        <v>1831</v>
      </c>
      <c r="G262" s="11">
        <v>24549</v>
      </c>
      <c r="H262" s="13">
        <f t="shared" ref="H262:H325" si="8">G262/E262</f>
        <v>4091.5</v>
      </c>
      <c r="I262" s="14">
        <f t="shared" ref="I262:I325" si="9">F262/E262</f>
        <v>305.16666666666669</v>
      </c>
      <c r="J262" s="12">
        <v>67.069999999999993</v>
      </c>
    </row>
    <row r="263" spans="1:10">
      <c r="A263" s="1" t="s">
        <v>687</v>
      </c>
      <c r="B263" s="1" t="s">
        <v>597</v>
      </c>
      <c r="C263" s="1" t="s">
        <v>22</v>
      </c>
      <c r="D263" s="1" t="s">
        <v>690</v>
      </c>
      <c r="E263" s="2">
        <v>6</v>
      </c>
      <c r="F263" s="10">
        <v>1743</v>
      </c>
      <c r="G263" s="11">
        <v>13715</v>
      </c>
      <c r="H263" s="13">
        <f t="shared" si="8"/>
        <v>2285.8333333333335</v>
      </c>
      <c r="I263" s="14">
        <f t="shared" si="9"/>
        <v>290.5</v>
      </c>
      <c r="J263" s="12">
        <v>64.56</v>
      </c>
    </row>
    <row r="264" spans="1:10">
      <c r="A264" s="1" t="s">
        <v>1012</v>
      </c>
      <c r="B264" s="1" t="s">
        <v>78</v>
      </c>
      <c r="C264" s="1" t="s">
        <v>19</v>
      </c>
      <c r="D264" s="1" t="s">
        <v>1015</v>
      </c>
      <c r="E264" s="2">
        <v>6</v>
      </c>
      <c r="F264" s="10">
        <v>736</v>
      </c>
      <c r="G264" s="11">
        <v>5520</v>
      </c>
      <c r="H264" s="13">
        <f t="shared" si="8"/>
        <v>920</v>
      </c>
      <c r="I264" s="14">
        <f t="shared" si="9"/>
        <v>122.66666666666667</v>
      </c>
      <c r="J264" s="12">
        <v>49.07</v>
      </c>
    </row>
    <row r="265" spans="1:10">
      <c r="A265" s="1" t="s">
        <v>1294</v>
      </c>
      <c r="B265" s="1" t="s">
        <v>1177</v>
      </c>
      <c r="C265" s="1" t="s">
        <v>45</v>
      </c>
      <c r="D265" s="1" t="s">
        <v>1297</v>
      </c>
      <c r="E265" s="2">
        <v>6</v>
      </c>
      <c r="F265" s="10">
        <v>326</v>
      </c>
      <c r="G265" s="11">
        <v>2130</v>
      </c>
      <c r="H265" s="13">
        <f t="shared" si="8"/>
        <v>355</v>
      </c>
      <c r="I265" s="14">
        <f t="shared" si="9"/>
        <v>54.333333333333336</v>
      </c>
      <c r="J265" s="12">
        <v>43.47</v>
      </c>
    </row>
    <row r="266" spans="1:10">
      <c r="A266" s="1" t="s">
        <v>643</v>
      </c>
      <c r="B266" s="1" t="s">
        <v>138</v>
      </c>
      <c r="C266" s="1" t="s">
        <v>22</v>
      </c>
      <c r="D266" s="1" t="s">
        <v>646</v>
      </c>
      <c r="E266" s="2">
        <v>6</v>
      </c>
      <c r="F266" s="10">
        <v>1921</v>
      </c>
      <c r="G266" s="11">
        <v>21973</v>
      </c>
      <c r="H266" s="13">
        <f t="shared" si="8"/>
        <v>3662.1666666666665</v>
      </c>
      <c r="I266" s="14">
        <f t="shared" si="9"/>
        <v>320.16666666666669</v>
      </c>
      <c r="J266" s="12">
        <v>43.21</v>
      </c>
    </row>
    <row r="267" spans="1:10">
      <c r="A267" s="1" t="s">
        <v>1314</v>
      </c>
      <c r="B267" s="1" t="s">
        <v>625</v>
      </c>
      <c r="C267" s="1" t="s">
        <v>22</v>
      </c>
      <c r="D267" s="1" t="s">
        <v>1317</v>
      </c>
      <c r="E267" s="2">
        <v>6</v>
      </c>
      <c r="F267" s="10">
        <v>309</v>
      </c>
      <c r="G267" s="11">
        <v>3162</v>
      </c>
      <c r="H267" s="13">
        <f t="shared" si="8"/>
        <v>527</v>
      </c>
      <c r="I267" s="14">
        <f t="shared" si="9"/>
        <v>51.5</v>
      </c>
      <c r="J267" s="12">
        <v>42.92</v>
      </c>
    </row>
    <row r="268" spans="1:10">
      <c r="A268" s="1" t="s">
        <v>600</v>
      </c>
      <c r="B268" s="1" t="s">
        <v>198</v>
      </c>
      <c r="C268" s="1" t="s">
        <v>45</v>
      </c>
      <c r="D268" s="1" t="s">
        <v>603</v>
      </c>
      <c r="E268" s="2">
        <v>6</v>
      </c>
      <c r="F268" s="10">
        <v>2259</v>
      </c>
      <c r="G268" s="11">
        <v>15900.8</v>
      </c>
      <c r="H268" s="13">
        <f t="shared" si="8"/>
        <v>2650.1333333333332</v>
      </c>
      <c r="I268" s="14">
        <f t="shared" si="9"/>
        <v>376.5</v>
      </c>
      <c r="J268" s="12">
        <v>36.380000000000003</v>
      </c>
    </row>
    <row r="269" spans="1:10">
      <c r="A269" s="1" t="s">
        <v>747</v>
      </c>
      <c r="B269" s="1" t="s">
        <v>59</v>
      </c>
      <c r="C269" s="1" t="s">
        <v>307</v>
      </c>
      <c r="D269" s="1" t="s">
        <v>308</v>
      </c>
      <c r="E269" s="2">
        <v>6</v>
      </c>
      <c r="F269" s="10">
        <v>1538</v>
      </c>
      <c r="G269" s="11">
        <v>35047.199999999997</v>
      </c>
      <c r="H269" s="13">
        <f t="shared" si="8"/>
        <v>5841.2</v>
      </c>
      <c r="I269" s="14">
        <f t="shared" si="9"/>
        <v>256.33333333333331</v>
      </c>
      <c r="J269" s="12">
        <v>35.6</v>
      </c>
    </row>
    <row r="270" spans="1:10">
      <c r="A270" s="1" t="s">
        <v>1274</v>
      </c>
      <c r="B270" s="1" t="s">
        <v>896</v>
      </c>
      <c r="C270" s="1" t="s">
        <v>22</v>
      </c>
      <c r="D270" s="1" t="s">
        <v>1277</v>
      </c>
      <c r="E270" s="2">
        <v>6</v>
      </c>
      <c r="F270" s="10">
        <v>348</v>
      </c>
      <c r="G270" s="11">
        <v>2599</v>
      </c>
      <c r="H270" s="13">
        <f t="shared" si="8"/>
        <v>433.16666666666669</v>
      </c>
      <c r="I270" s="14">
        <f t="shared" si="9"/>
        <v>58</v>
      </c>
      <c r="J270" s="12">
        <v>35.58</v>
      </c>
    </row>
    <row r="271" spans="1:10">
      <c r="A271" s="1" t="s">
        <v>770</v>
      </c>
      <c r="B271" s="1" t="s">
        <v>63</v>
      </c>
      <c r="C271" s="1" t="s">
        <v>34</v>
      </c>
      <c r="D271" s="1" t="s">
        <v>501</v>
      </c>
      <c r="E271" s="2">
        <v>6</v>
      </c>
      <c r="F271" s="10">
        <v>1437</v>
      </c>
      <c r="G271" s="11">
        <v>46864.76</v>
      </c>
      <c r="H271" s="13">
        <f t="shared" si="8"/>
        <v>7810.793333333334</v>
      </c>
      <c r="I271" s="14">
        <f t="shared" si="9"/>
        <v>239.5</v>
      </c>
      <c r="J271" s="12">
        <v>29.94</v>
      </c>
    </row>
    <row r="272" spans="1:10">
      <c r="A272" s="1" t="s">
        <v>1090</v>
      </c>
      <c r="B272" s="1" t="s">
        <v>597</v>
      </c>
      <c r="C272" s="1" t="s">
        <v>22</v>
      </c>
      <c r="D272" s="1" t="s">
        <v>1093</v>
      </c>
      <c r="E272" s="2">
        <v>6</v>
      </c>
      <c r="F272" s="10">
        <v>629</v>
      </c>
      <c r="G272" s="11">
        <v>5789</v>
      </c>
      <c r="H272" s="13">
        <f t="shared" si="8"/>
        <v>964.83333333333337</v>
      </c>
      <c r="I272" s="14">
        <f t="shared" si="9"/>
        <v>104.83333333333333</v>
      </c>
      <c r="J272" s="12">
        <v>23.3</v>
      </c>
    </row>
    <row r="273" spans="1:10">
      <c r="A273" s="1" t="s">
        <v>860</v>
      </c>
      <c r="B273" s="1" t="s">
        <v>86</v>
      </c>
      <c r="C273" s="1" t="s">
        <v>22</v>
      </c>
      <c r="D273" s="1" t="s">
        <v>863</v>
      </c>
      <c r="E273" s="2">
        <v>6</v>
      </c>
      <c r="F273" s="10">
        <v>1121</v>
      </c>
      <c r="G273" s="11">
        <v>27127</v>
      </c>
      <c r="H273" s="13">
        <f t="shared" si="8"/>
        <v>4521.166666666667</v>
      </c>
      <c r="I273" s="14">
        <f t="shared" si="9"/>
        <v>186.83333333333334</v>
      </c>
      <c r="J273" s="12">
        <v>23.04</v>
      </c>
    </row>
    <row r="274" spans="1:10">
      <c r="A274" s="1" t="s">
        <v>1630</v>
      </c>
      <c r="B274" s="1" t="s">
        <v>1095</v>
      </c>
      <c r="C274" s="1" t="s">
        <v>22</v>
      </c>
      <c r="D274" s="1" t="s">
        <v>1633</v>
      </c>
      <c r="E274" s="2">
        <v>6</v>
      </c>
      <c r="F274" s="10">
        <v>64</v>
      </c>
      <c r="G274" s="11">
        <v>576</v>
      </c>
      <c r="H274" s="13">
        <f t="shared" si="8"/>
        <v>96</v>
      </c>
      <c r="I274" s="14">
        <f t="shared" si="9"/>
        <v>10.666666666666666</v>
      </c>
      <c r="J274" s="12">
        <v>21.33</v>
      </c>
    </row>
    <row r="275" spans="1:10">
      <c r="A275" s="1" t="s">
        <v>1123</v>
      </c>
      <c r="B275" s="1" t="s">
        <v>597</v>
      </c>
      <c r="C275" s="1" t="s">
        <v>22</v>
      </c>
      <c r="D275" s="1" t="s">
        <v>1126</v>
      </c>
      <c r="E275" s="2">
        <v>6</v>
      </c>
      <c r="F275" s="10">
        <v>574</v>
      </c>
      <c r="G275" s="11">
        <v>8130</v>
      </c>
      <c r="H275" s="13">
        <f t="shared" si="8"/>
        <v>1355</v>
      </c>
      <c r="I275" s="14">
        <f t="shared" si="9"/>
        <v>95.666666666666671</v>
      </c>
      <c r="J275" s="12">
        <v>21.26</v>
      </c>
    </row>
    <row r="276" spans="1:10">
      <c r="A276" s="1" t="s">
        <v>1560</v>
      </c>
      <c r="B276" s="1" t="s">
        <v>625</v>
      </c>
      <c r="C276" s="1" t="s">
        <v>22</v>
      </c>
      <c r="D276" s="1" t="s">
        <v>1563</v>
      </c>
      <c r="E276" s="2">
        <v>6</v>
      </c>
      <c r="F276" s="10">
        <v>136</v>
      </c>
      <c r="G276" s="11">
        <v>1615</v>
      </c>
      <c r="H276" s="13">
        <f t="shared" si="8"/>
        <v>269.16666666666669</v>
      </c>
      <c r="I276" s="14">
        <f t="shared" si="9"/>
        <v>22.666666666666668</v>
      </c>
      <c r="J276" s="12">
        <v>18.89</v>
      </c>
    </row>
    <row r="277" spans="1:10">
      <c r="A277" s="1" t="s">
        <v>956</v>
      </c>
      <c r="B277" s="1" t="s">
        <v>37</v>
      </c>
      <c r="C277" s="1" t="s">
        <v>45</v>
      </c>
      <c r="D277" s="1" t="s">
        <v>959</v>
      </c>
      <c r="E277" s="2">
        <v>6</v>
      </c>
      <c r="F277" s="10">
        <v>895</v>
      </c>
      <c r="G277" s="11">
        <v>13331.8</v>
      </c>
      <c r="H277" s="13">
        <f t="shared" si="8"/>
        <v>2221.9666666666667</v>
      </c>
      <c r="I277" s="14">
        <f t="shared" si="9"/>
        <v>149.16666666666666</v>
      </c>
      <c r="J277" s="12">
        <v>18.350000000000001</v>
      </c>
    </row>
    <row r="278" spans="1:10">
      <c r="A278" s="1" t="s">
        <v>1030</v>
      </c>
      <c r="B278" s="1" t="s">
        <v>37</v>
      </c>
      <c r="C278" s="1" t="s">
        <v>11</v>
      </c>
      <c r="D278" s="1" t="s">
        <v>1030</v>
      </c>
      <c r="E278" s="2">
        <v>6</v>
      </c>
      <c r="F278" s="10">
        <v>721</v>
      </c>
      <c r="G278" s="11">
        <v>18849</v>
      </c>
      <c r="H278" s="13">
        <f t="shared" si="8"/>
        <v>3141.5</v>
      </c>
      <c r="I278" s="14">
        <f t="shared" si="9"/>
        <v>120.16666666666667</v>
      </c>
      <c r="J278" s="12">
        <v>14.78</v>
      </c>
    </row>
    <row r="279" spans="1:10">
      <c r="A279" s="1" t="s">
        <v>1272</v>
      </c>
      <c r="B279" s="8" t="s">
        <v>1677</v>
      </c>
      <c r="C279" s="8" t="s">
        <v>962</v>
      </c>
      <c r="D279" s="1" t="s">
        <v>1273</v>
      </c>
      <c r="E279" s="2">
        <v>6</v>
      </c>
      <c r="F279" s="10">
        <v>361</v>
      </c>
      <c r="G279" s="11">
        <v>1995</v>
      </c>
      <c r="H279" s="13">
        <f t="shared" si="8"/>
        <v>332.5</v>
      </c>
      <c r="I279" s="14">
        <f t="shared" si="9"/>
        <v>60.166666666666664</v>
      </c>
      <c r="J279" s="12">
        <v>7.75</v>
      </c>
    </row>
    <row r="280" spans="1:10">
      <c r="A280" s="1" t="s">
        <v>337</v>
      </c>
      <c r="B280" s="1" t="s">
        <v>212</v>
      </c>
      <c r="C280" s="1" t="s">
        <v>34</v>
      </c>
      <c r="D280" s="1" t="s">
        <v>340</v>
      </c>
      <c r="E280" s="2">
        <v>5</v>
      </c>
      <c r="F280" s="10">
        <v>5909</v>
      </c>
      <c r="G280" s="11">
        <v>123669</v>
      </c>
      <c r="H280" s="13">
        <f t="shared" si="8"/>
        <v>24733.8</v>
      </c>
      <c r="I280" s="14">
        <f t="shared" si="9"/>
        <v>1181.8</v>
      </c>
      <c r="J280" s="12">
        <v>98.48</v>
      </c>
    </row>
    <row r="281" spans="1:10">
      <c r="A281" s="1" t="s">
        <v>910</v>
      </c>
      <c r="B281" s="1" t="s">
        <v>448</v>
      </c>
      <c r="C281" s="1" t="s">
        <v>22</v>
      </c>
      <c r="D281" s="8" t="s">
        <v>1755</v>
      </c>
      <c r="E281" s="2">
        <v>5</v>
      </c>
      <c r="F281" s="10">
        <v>975</v>
      </c>
      <c r="G281" s="11">
        <v>16296.2</v>
      </c>
      <c r="H281" s="13">
        <f t="shared" si="8"/>
        <v>3259.2400000000002</v>
      </c>
      <c r="I281" s="14">
        <f t="shared" si="9"/>
        <v>195</v>
      </c>
      <c r="J281" s="12">
        <v>97.5</v>
      </c>
    </row>
    <row r="282" spans="1:10">
      <c r="A282" s="1" t="s">
        <v>913</v>
      </c>
      <c r="B282" s="1" t="s">
        <v>448</v>
      </c>
      <c r="C282" s="1" t="s">
        <v>22</v>
      </c>
      <c r="D282" s="8" t="s">
        <v>1755</v>
      </c>
      <c r="E282" s="2">
        <v>5</v>
      </c>
      <c r="F282" s="10">
        <v>975</v>
      </c>
      <c r="G282" s="11">
        <v>16205.1</v>
      </c>
      <c r="H282" s="13">
        <f t="shared" si="8"/>
        <v>3241.02</v>
      </c>
      <c r="I282" s="14">
        <f t="shared" si="9"/>
        <v>195</v>
      </c>
      <c r="J282" s="12">
        <v>97.5</v>
      </c>
    </row>
    <row r="283" spans="1:10">
      <c r="A283" s="1" t="s">
        <v>251</v>
      </c>
      <c r="B283" s="1" t="s">
        <v>252</v>
      </c>
      <c r="C283" s="1" t="s">
        <v>19</v>
      </c>
      <c r="D283" s="1" t="s">
        <v>251</v>
      </c>
      <c r="E283" s="2">
        <v>5</v>
      </c>
      <c r="F283" s="10">
        <v>8632</v>
      </c>
      <c r="G283" s="11">
        <v>204474</v>
      </c>
      <c r="H283" s="13">
        <f t="shared" si="8"/>
        <v>40894.800000000003</v>
      </c>
      <c r="I283" s="14">
        <f t="shared" si="9"/>
        <v>1726.4</v>
      </c>
      <c r="J283" s="12">
        <v>97.21</v>
      </c>
    </row>
    <row r="284" spans="1:10">
      <c r="A284" s="1" t="s">
        <v>988</v>
      </c>
      <c r="B284" s="1" t="s">
        <v>275</v>
      </c>
      <c r="C284" s="1" t="s">
        <v>56</v>
      </c>
      <c r="D284" s="1" t="s">
        <v>991</v>
      </c>
      <c r="E284" s="2">
        <v>5</v>
      </c>
      <c r="F284" s="10">
        <v>797</v>
      </c>
      <c r="G284" s="11">
        <v>3948.5</v>
      </c>
      <c r="H284" s="13">
        <f t="shared" si="8"/>
        <v>789.7</v>
      </c>
      <c r="I284" s="14">
        <f t="shared" si="9"/>
        <v>159.4</v>
      </c>
      <c r="J284" s="12">
        <v>92.67</v>
      </c>
    </row>
    <row r="285" spans="1:10">
      <c r="A285" s="1" t="s">
        <v>434</v>
      </c>
      <c r="B285" s="8" t="s">
        <v>198</v>
      </c>
      <c r="C285" s="1" t="s">
        <v>45</v>
      </c>
      <c r="D285" s="8" t="s">
        <v>244</v>
      </c>
      <c r="E285" s="2">
        <v>5</v>
      </c>
      <c r="F285" s="10">
        <v>4147</v>
      </c>
      <c r="G285" s="11">
        <v>127570</v>
      </c>
      <c r="H285" s="13">
        <f t="shared" si="8"/>
        <v>25514</v>
      </c>
      <c r="I285" s="14">
        <f t="shared" si="9"/>
        <v>829.4</v>
      </c>
      <c r="J285" s="12">
        <v>80.14</v>
      </c>
    </row>
    <row r="286" spans="1:10">
      <c r="A286" s="1" t="s">
        <v>388</v>
      </c>
      <c r="B286" s="1" t="s">
        <v>89</v>
      </c>
      <c r="C286" s="1" t="s">
        <v>34</v>
      </c>
      <c r="D286" s="8" t="s">
        <v>1718</v>
      </c>
      <c r="E286" s="2">
        <v>5</v>
      </c>
      <c r="F286" s="10">
        <v>4857</v>
      </c>
      <c r="G286" s="11">
        <v>78462.600000000006</v>
      </c>
      <c r="H286" s="13">
        <f t="shared" si="8"/>
        <v>15692.52</v>
      </c>
      <c r="I286" s="14">
        <f t="shared" si="9"/>
        <v>971.4</v>
      </c>
      <c r="J286" s="12">
        <v>78.209999999999994</v>
      </c>
    </row>
    <row r="287" spans="1:10">
      <c r="A287" s="1" t="s">
        <v>451</v>
      </c>
      <c r="B287" s="1" t="s">
        <v>198</v>
      </c>
      <c r="C287" s="1" t="s">
        <v>11</v>
      </c>
      <c r="D287" s="8" t="s">
        <v>451</v>
      </c>
      <c r="E287" s="2">
        <v>5</v>
      </c>
      <c r="F287" s="10">
        <v>3988</v>
      </c>
      <c r="G287" s="11">
        <v>98984</v>
      </c>
      <c r="H287" s="13">
        <f t="shared" si="8"/>
        <v>19796.8</v>
      </c>
      <c r="I287" s="14">
        <f t="shared" si="9"/>
        <v>797.6</v>
      </c>
      <c r="J287" s="12">
        <v>77.06</v>
      </c>
    </row>
    <row r="288" spans="1:10">
      <c r="A288" s="1" t="s">
        <v>782</v>
      </c>
      <c r="B288" s="1" t="s">
        <v>94</v>
      </c>
      <c r="C288" s="1" t="s">
        <v>56</v>
      </c>
      <c r="D288" s="1" t="s">
        <v>96</v>
      </c>
      <c r="E288" s="2">
        <v>5</v>
      </c>
      <c r="F288" s="10">
        <v>1404</v>
      </c>
      <c r="G288" s="11">
        <v>15413.5</v>
      </c>
      <c r="H288" s="13">
        <f t="shared" si="8"/>
        <v>3082.7</v>
      </c>
      <c r="I288" s="14">
        <f t="shared" si="9"/>
        <v>280.8</v>
      </c>
      <c r="J288" s="12">
        <v>56.16</v>
      </c>
    </row>
    <row r="289" spans="1:10">
      <c r="A289" s="8" t="s">
        <v>1742</v>
      </c>
      <c r="B289" s="8" t="s">
        <v>198</v>
      </c>
      <c r="C289" s="1" t="s">
        <v>45</v>
      </c>
      <c r="D289" s="1" t="s">
        <v>651</v>
      </c>
      <c r="E289" s="2">
        <v>5</v>
      </c>
      <c r="F289" s="10">
        <v>1911</v>
      </c>
      <c r="G289" s="11">
        <v>24573.25</v>
      </c>
      <c r="H289" s="13">
        <f t="shared" si="8"/>
        <v>4914.6499999999996</v>
      </c>
      <c r="I289" s="14">
        <f t="shared" si="9"/>
        <v>382.2</v>
      </c>
      <c r="J289" s="12">
        <v>36.93</v>
      </c>
    </row>
    <row r="290" spans="1:10">
      <c r="A290" s="1" t="s">
        <v>691</v>
      </c>
      <c r="B290" s="1" t="s">
        <v>198</v>
      </c>
      <c r="C290" s="1" t="s">
        <v>22</v>
      </c>
      <c r="D290" s="8" t="s">
        <v>1743</v>
      </c>
      <c r="E290" s="2">
        <v>5</v>
      </c>
      <c r="F290" s="10">
        <v>1740</v>
      </c>
      <c r="G290" s="11">
        <v>7278</v>
      </c>
      <c r="H290" s="13">
        <f t="shared" si="8"/>
        <v>1455.6</v>
      </c>
      <c r="I290" s="14">
        <f t="shared" si="9"/>
        <v>348</v>
      </c>
      <c r="J290" s="12">
        <v>33.619999999999997</v>
      </c>
    </row>
    <row r="291" spans="1:10">
      <c r="A291" s="1" t="s">
        <v>1008</v>
      </c>
      <c r="B291" s="1" t="s">
        <v>597</v>
      </c>
      <c r="C291" s="1" t="s">
        <v>45</v>
      </c>
      <c r="D291" s="1" t="s">
        <v>1008</v>
      </c>
      <c r="E291" s="2">
        <v>5</v>
      </c>
      <c r="F291" s="10">
        <v>740</v>
      </c>
      <c r="G291" s="11">
        <v>0</v>
      </c>
      <c r="H291" s="13">
        <f t="shared" si="8"/>
        <v>0</v>
      </c>
      <c r="I291" s="14">
        <f t="shared" si="9"/>
        <v>148</v>
      </c>
      <c r="J291" s="12">
        <v>32.89</v>
      </c>
    </row>
    <row r="292" spans="1:10">
      <c r="A292" t="s">
        <v>1695</v>
      </c>
      <c r="B292" s="8" t="s">
        <v>1677</v>
      </c>
      <c r="C292" s="8" t="s">
        <v>45</v>
      </c>
      <c r="D292" s="1" t="s">
        <v>264</v>
      </c>
      <c r="E292" s="2">
        <v>5</v>
      </c>
      <c r="F292" s="10">
        <v>1137</v>
      </c>
      <c r="G292" s="11">
        <v>3792</v>
      </c>
      <c r="H292" s="13">
        <f t="shared" si="8"/>
        <v>758.4</v>
      </c>
      <c r="I292" s="14">
        <f t="shared" si="9"/>
        <v>227.4</v>
      </c>
      <c r="J292" s="12">
        <v>29.3</v>
      </c>
    </row>
    <row r="293" spans="1:10">
      <c r="A293" s="1" t="s">
        <v>850</v>
      </c>
      <c r="B293" s="1" t="s">
        <v>198</v>
      </c>
      <c r="C293" s="1" t="s">
        <v>22</v>
      </c>
      <c r="D293" s="8" t="s">
        <v>1752</v>
      </c>
      <c r="E293" s="2">
        <v>5</v>
      </c>
      <c r="F293" s="10">
        <v>1137</v>
      </c>
      <c r="G293" s="11">
        <v>6712</v>
      </c>
      <c r="H293" s="13">
        <f t="shared" si="8"/>
        <v>1342.4</v>
      </c>
      <c r="I293" s="14">
        <f t="shared" si="9"/>
        <v>227.4</v>
      </c>
      <c r="J293" s="12">
        <v>21.97</v>
      </c>
    </row>
    <row r="294" spans="1:10">
      <c r="A294" s="8" t="s">
        <v>1691</v>
      </c>
      <c r="B294" s="8" t="s">
        <v>89</v>
      </c>
      <c r="C294" s="1" t="s">
        <v>34</v>
      </c>
      <c r="D294" s="1" t="s">
        <v>91</v>
      </c>
      <c r="E294" s="2">
        <v>5</v>
      </c>
      <c r="F294" s="10">
        <v>1339</v>
      </c>
      <c r="G294" s="11">
        <v>4731</v>
      </c>
      <c r="H294" s="13">
        <f t="shared" si="8"/>
        <v>946.2</v>
      </c>
      <c r="I294" s="14">
        <f t="shared" si="9"/>
        <v>267.8</v>
      </c>
      <c r="J294" s="12">
        <v>21.56</v>
      </c>
    </row>
    <row r="295" spans="1:10">
      <c r="A295" s="1" t="s">
        <v>1340</v>
      </c>
      <c r="B295" s="8" t="s">
        <v>1677</v>
      </c>
      <c r="C295" s="8" t="s">
        <v>19</v>
      </c>
      <c r="D295" s="8" t="s">
        <v>1677</v>
      </c>
      <c r="E295" s="2">
        <v>5</v>
      </c>
      <c r="F295" s="10">
        <v>299</v>
      </c>
      <c r="G295" s="11">
        <v>1165</v>
      </c>
      <c r="H295" s="13">
        <f t="shared" si="8"/>
        <v>233</v>
      </c>
      <c r="I295" s="14">
        <f t="shared" si="9"/>
        <v>59.8</v>
      </c>
      <c r="J295" s="12">
        <v>19.93</v>
      </c>
    </row>
    <row r="296" spans="1:10">
      <c r="A296" s="1" t="s">
        <v>1418</v>
      </c>
      <c r="B296" s="1" t="s">
        <v>44</v>
      </c>
      <c r="C296" s="1" t="s">
        <v>22</v>
      </c>
      <c r="D296" s="1" t="s">
        <v>44</v>
      </c>
      <c r="E296" s="2">
        <v>5</v>
      </c>
      <c r="F296" s="10">
        <v>237</v>
      </c>
      <c r="G296" s="11">
        <v>2887</v>
      </c>
      <c r="H296" s="13">
        <f t="shared" si="8"/>
        <v>577.4</v>
      </c>
      <c r="I296" s="14">
        <f t="shared" si="9"/>
        <v>47.4</v>
      </c>
      <c r="J296" s="12">
        <v>13.54</v>
      </c>
    </row>
    <row r="297" spans="1:10">
      <c r="A297" s="1" t="s">
        <v>1496</v>
      </c>
      <c r="B297" s="1" t="s">
        <v>138</v>
      </c>
      <c r="C297" s="1" t="s">
        <v>19</v>
      </c>
      <c r="D297" s="1" t="s">
        <v>1499</v>
      </c>
      <c r="E297" s="2">
        <v>5</v>
      </c>
      <c r="F297" s="10">
        <v>175</v>
      </c>
      <c r="G297" s="11">
        <v>1458</v>
      </c>
      <c r="H297" s="13">
        <f t="shared" si="8"/>
        <v>291.60000000000002</v>
      </c>
      <c r="I297" s="14">
        <f t="shared" si="9"/>
        <v>35</v>
      </c>
      <c r="J297" s="12">
        <v>4.72</v>
      </c>
    </row>
    <row r="298" spans="1:10">
      <c r="A298" s="1" t="s">
        <v>1062</v>
      </c>
      <c r="B298" s="1" t="s">
        <v>275</v>
      </c>
      <c r="C298" s="1" t="s">
        <v>22</v>
      </c>
      <c r="D298" s="1" t="s">
        <v>462</v>
      </c>
      <c r="E298" s="2">
        <v>4</v>
      </c>
      <c r="F298" s="10">
        <v>687</v>
      </c>
      <c r="G298" s="11">
        <v>4899</v>
      </c>
      <c r="H298" s="13">
        <f t="shared" si="8"/>
        <v>1224.75</v>
      </c>
      <c r="I298" s="14">
        <f t="shared" si="9"/>
        <v>171.75</v>
      </c>
      <c r="J298" s="12">
        <v>99.85</v>
      </c>
    </row>
    <row r="299" spans="1:10">
      <c r="A299" s="1" t="s">
        <v>527</v>
      </c>
      <c r="B299" s="1" t="s">
        <v>138</v>
      </c>
      <c r="C299" s="1" t="s">
        <v>45</v>
      </c>
      <c r="D299" s="1" t="s">
        <v>530</v>
      </c>
      <c r="E299" s="2">
        <v>4</v>
      </c>
      <c r="F299" s="10">
        <v>2940</v>
      </c>
      <c r="G299" s="11">
        <v>73211</v>
      </c>
      <c r="H299" s="13">
        <f t="shared" si="8"/>
        <v>18302.75</v>
      </c>
      <c r="I299" s="14">
        <f t="shared" si="9"/>
        <v>735</v>
      </c>
      <c r="J299" s="12">
        <v>99.19</v>
      </c>
    </row>
    <row r="300" spans="1:10">
      <c r="A300" s="1" t="s">
        <v>162</v>
      </c>
      <c r="B300" s="1" t="s">
        <v>415</v>
      </c>
      <c r="C300" s="1" t="s">
        <v>22</v>
      </c>
      <c r="D300" s="1" t="s">
        <v>417</v>
      </c>
      <c r="E300" s="2">
        <v>4</v>
      </c>
      <c r="F300" s="10">
        <v>236</v>
      </c>
      <c r="G300" s="11">
        <v>2332</v>
      </c>
      <c r="H300" s="13">
        <f t="shared" si="8"/>
        <v>583</v>
      </c>
      <c r="I300" s="14">
        <f t="shared" si="9"/>
        <v>59</v>
      </c>
      <c r="J300" s="12">
        <v>98.33</v>
      </c>
    </row>
    <row r="301" spans="1:10">
      <c r="A301" s="1" t="s">
        <v>1176</v>
      </c>
      <c r="B301" s="1" t="s">
        <v>1177</v>
      </c>
      <c r="C301" s="1" t="s">
        <v>22</v>
      </c>
      <c r="D301" s="1" t="s">
        <v>1179</v>
      </c>
      <c r="E301" s="2">
        <v>4</v>
      </c>
      <c r="F301" s="10">
        <v>484</v>
      </c>
      <c r="G301" s="11">
        <v>3552</v>
      </c>
      <c r="H301" s="13">
        <f t="shared" si="8"/>
        <v>888</v>
      </c>
      <c r="I301" s="14">
        <f t="shared" si="9"/>
        <v>121</v>
      </c>
      <c r="J301" s="12">
        <v>96.8</v>
      </c>
    </row>
    <row r="302" spans="1:10">
      <c r="A302" s="1" t="s">
        <v>536</v>
      </c>
      <c r="B302" s="1" t="s">
        <v>138</v>
      </c>
      <c r="C302" s="1" t="s">
        <v>22</v>
      </c>
      <c r="D302" s="8" t="s">
        <v>1733</v>
      </c>
      <c r="E302" s="2">
        <v>4</v>
      </c>
      <c r="F302" s="10">
        <v>2820</v>
      </c>
      <c r="G302" s="11">
        <v>32626.75</v>
      </c>
      <c r="H302" s="13">
        <f t="shared" si="8"/>
        <v>8156.6875</v>
      </c>
      <c r="I302" s="14">
        <f t="shared" si="9"/>
        <v>705</v>
      </c>
      <c r="J302" s="12">
        <v>95.14</v>
      </c>
    </row>
    <row r="303" spans="1:10">
      <c r="A303" s="1" t="s">
        <v>1111</v>
      </c>
      <c r="B303" s="1" t="s">
        <v>275</v>
      </c>
      <c r="C303" s="1" t="s">
        <v>22</v>
      </c>
      <c r="D303" s="8" t="s">
        <v>1760</v>
      </c>
      <c r="E303" s="2">
        <v>4</v>
      </c>
      <c r="F303" s="10">
        <v>595</v>
      </c>
      <c r="G303" s="11">
        <v>2499.5</v>
      </c>
      <c r="H303" s="13">
        <f t="shared" si="8"/>
        <v>624.875</v>
      </c>
      <c r="I303" s="14">
        <f t="shared" si="9"/>
        <v>148.75</v>
      </c>
      <c r="J303" s="12">
        <v>86.48</v>
      </c>
    </row>
    <row r="304" spans="1:10">
      <c r="A304" s="1" t="s">
        <v>418</v>
      </c>
      <c r="B304" s="1" t="s">
        <v>252</v>
      </c>
      <c r="C304" s="1" t="s">
        <v>34</v>
      </c>
      <c r="D304" s="1" t="s">
        <v>421</v>
      </c>
      <c r="E304" s="2">
        <v>4</v>
      </c>
      <c r="F304" s="10">
        <v>4461</v>
      </c>
      <c r="G304" s="11">
        <v>125872</v>
      </c>
      <c r="H304" s="13">
        <f t="shared" si="8"/>
        <v>31468</v>
      </c>
      <c r="I304" s="14">
        <f t="shared" si="9"/>
        <v>1115.25</v>
      </c>
      <c r="J304" s="12">
        <v>84.97</v>
      </c>
    </row>
    <row r="305" spans="1:10">
      <c r="A305" s="1" t="s">
        <v>436</v>
      </c>
      <c r="B305" s="1" t="s">
        <v>252</v>
      </c>
      <c r="C305" s="1" t="s">
        <v>45</v>
      </c>
      <c r="D305" s="1" t="s">
        <v>436</v>
      </c>
      <c r="E305" s="2">
        <v>4</v>
      </c>
      <c r="F305" s="10">
        <v>4115</v>
      </c>
      <c r="G305" s="11">
        <v>114607</v>
      </c>
      <c r="H305" s="13">
        <f t="shared" si="8"/>
        <v>28651.75</v>
      </c>
      <c r="I305" s="14">
        <f t="shared" si="9"/>
        <v>1028.75</v>
      </c>
      <c r="J305" s="12">
        <v>82.3</v>
      </c>
    </row>
    <row r="306" spans="1:10">
      <c r="A306" s="8" t="s">
        <v>1706</v>
      </c>
      <c r="B306" s="8" t="s">
        <v>1177</v>
      </c>
      <c r="C306" s="1" t="s">
        <v>56</v>
      </c>
      <c r="D306" s="1" t="s">
        <v>1231</v>
      </c>
      <c r="E306" s="2">
        <v>4</v>
      </c>
      <c r="F306" s="10">
        <v>403</v>
      </c>
      <c r="G306" s="11">
        <v>704</v>
      </c>
      <c r="H306" s="13">
        <f t="shared" si="8"/>
        <v>176</v>
      </c>
      <c r="I306" s="14">
        <f t="shared" si="9"/>
        <v>100.75</v>
      </c>
      <c r="J306" s="12">
        <v>80.599999999999994</v>
      </c>
    </row>
    <row r="307" spans="1:10">
      <c r="A307" s="1" t="s">
        <v>545</v>
      </c>
      <c r="B307" s="1" t="s">
        <v>297</v>
      </c>
      <c r="C307" s="1" t="s">
        <v>45</v>
      </c>
      <c r="D307" s="8" t="s">
        <v>1735</v>
      </c>
      <c r="E307" s="2">
        <v>4</v>
      </c>
      <c r="F307" s="10">
        <v>2777</v>
      </c>
      <c r="G307" s="11">
        <v>62384</v>
      </c>
      <c r="H307" s="13">
        <f t="shared" si="8"/>
        <v>15596</v>
      </c>
      <c r="I307" s="14">
        <f t="shared" si="9"/>
        <v>694.25</v>
      </c>
      <c r="J307" s="12">
        <v>80.260000000000005</v>
      </c>
    </row>
    <row r="308" spans="1:10">
      <c r="A308" s="1" t="s">
        <v>1508</v>
      </c>
      <c r="B308" s="1" t="s">
        <v>1095</v>
      </c>
      <c r="C308" s="1" t="s">
        <v>22</v>
      </c>
      <c r="D308" s="1" t="s">
        <v>1511</v>
      </c>
      <c r="E308" s="2">
        <v>4</v>
      </c>
      <c r="F308" s="10">
        <v>166</v>
      </c>
      <c r="G308" s="11">
        <v>1712</v>
      </c>
      <c r="H308" s="13">
        <f t="shared" si="8"/>
        <v>428</v>
      </c>
      <c r="I308" s="14">
        <f t="shared" si="9"/>
        <v>41.5</v>
      </c>
      <c r="J308" s="12">
        <v>77.209999999999994</v>
      </c>
    </row>
    <row r="309" spans="1:10">
      <c r="A309" s="1" t="s">
        <v>1188</v>
      </c>
      <c r="B309" s="1" t="s">
        <v>275</v>
      </c>
      <c r="C309" s="1" t="s">
        <v>22</v>
      </c>
      <c r="D309" s="1" t="s">
        <v>1191</v>
      </c>
      <c r="E309" s="2">
        <v>4</v>
      </c>
      <c r="F309" s="10">
        <v>479</v>
      </c>
      <c r="G309" s="11">
        <v>1275</v>
      </c>
      <c r="H309" s="13">
        <f t="shared" si="8"/>
        <v>318.75</v>
      </c>
      <c r="I309" s="14">
        <f t="shared" si="9"/>
        <v>119.75</v>
      </c>
      <c r="J309" s="12">
        <v>69.62</v>
      </c>
    </row>
    <row r="310" spans="1:10">
      <c r="A310" s="1" t="s">
        <v>1016</v>
      </c>
      <c r="B310" s="1" t="s">
        <v>359</v>
      </c>
      <c r="C310" s="1" t="s">
        <v>22</v>
      </c>
      <c r="D310" s="1" t="s">
        <v>1019</v>
      </c>
      <c r="E310" s="2">
        <v>4</v>
      </c>
      <c r="F310" s="10">
        <v>728</v>
      </c>
      <c r="G310" s="11">
        <v>8401</v>
      </c>
      <c r="H310" s="13">
        <f t="shared" si="8"/>
        <v>2100.25</v>
      </c>
      <c r="I310" s="14">
        <f t="shared" si="9"/>
        <v>182</v>
      </c>
      <c r="J310" s="12">
        <v>68.680000000000007</v>
      </c>
    </row>
    <row r="311" spans="1:10">
      <c r="A311" s="1" t="s">
        <v>1199</v>
      </c>
      <c r="B311" s="1" t="s">
        <v>275</v>
      </c>
      <c r="C311" s="1" t="s">
        <v>56</v>
      </c>
      <c r="D311" s="1" t="s">
        <v>275</v>
      </c>
      <c r="E311" s="2">
        <v>4</v>
      </c>
      <c r="F311" s="10">
        <v>447</v>
      </c>
      <c r="G311" s="11">
        <v>1405</v>
      </c>
      <c r="H311" s="13">
        <f t="shared" si="8"/>
        <v>351.25</v>
      </c>
      <c r="I311" s="14">
        <f t="shared" si="9"/>
        <v>111.75</v>
      </c>
      <c r="J311" s="12">
        <v>64.97</v>
      </c>
    </row>
    <row r="312" spans="1:10">
      <c r="A312" s="1" t="s">
        <v>430</v>
      </c>
      <c r="B312" s="1" t="s">
        <v>33</v>
      </c>
      <c r="C312" s="1" t="s">
        <v>45</v>
      </c>
      <c r="D312" s="1" t="s">
        <v>33</v>
      </c>
      <c r="E312" s="2">
        <v>4</v>
      </c>
      <c r="F312" s="10">
        <v>4295</v>
      </c>
      <c r="G312" s="11">
        <v>191860.8</v>
      </c>
      <c r="H312" s="13">
        <f t="shared" si="8"/>
        <v>47965.2</v>
      </c>
      <c r="I312" s="14">
        <f t="shared" si="9"/>
        <v>1073.75</v>
      </c>
      <c r="J312" s="12">
        <v>61.36</v>
      </c>
    </row>
    <row r="313" spans="1:10">
      <c r="A313" s="1" t="s">
        <v>1225</v>
      </c>
      <c r="B313" s="1" t="s">
        <v>275</v>
      </c>
      <c r="C313" s="1" t="s">
        <v>56</v>
      </c>
      <c r="D313" s="1" t="s">
        <v>1228</v>
      </c>
      <c r="E313" s="2">
        <v>4</v>
      </c>
      <c r="F313" s="10">
        <v>418</v>
      </c>
      <c r="G313" s="11">
        <v>1703.5</v>
      </c>
      <c r="H313" s="13">
        <f t="shared" si="8"/>
        <v>425.875</v>
      </c>
      <c r="I313" s="14">
        <f t="shared" si="9"/>
        <v>104.5</v>
      </c>
      <c r="J313" s="12">
        <v>60.76</v>
      </c>
    </row>
    <row r="314" spans="1:10">
      <c r="A314" s="8" t="s">
        <v>1709</v>
      </c>
      <c r="B314" s="8" t="s">
        <v>1177</v>
      </c>
      <c r="C314" s="1" t="s">
        <v>45</v>
      </c>
      <c r="D314" s="1" t="s">
        <v>1360</v>
      </c>
      <c r="E314" s="2">
        <v>4</v>
      </c>
      <c r="F314" s="10">
        <v>289</v>
      </c>
      <c r="G314" s="11">
        <v>1338</v>
      </c>
      <c r="H314" s="13">
        <f t="shared" si="8"/>
        <v>334.5</v>
      </c>
      <c r="I314" s="14">
        <f t="shared" si="9"/>
        <v>72.25</v>
      </c>
      <c r="J314" s="12">
        <v>57.8</v>
      </c>
    </row>
    <row r="315" spans="1:10">
      <c r="A315" s="1" t="s">
        <v>587</v>
      </c>
      <c r="B315" s="1" t="s">
        <v>198</v>
      </c>
      <c r="C315" s="1" t="s">
        <v>34</v>
      </c>
      <c r="D315" s="8" t="s">
        <v>1736</v>
      </c>
      <c r="E315" s="2">
        <v>4</v>
      </c>
      <c r="F315" s="10">
        <v>2340</v>
      </c>
      <c r="G315" s="11">
        <v>19036</v>
      </c>
      <c r="H315" s="13">
        <f t="shared" si="8"/>
        <v>4759</v>
      </c>
      <c r="I315" s="14">
        <f t="shared" si="9"/>
        <v>585</v>
      </c>
      <c r="J315" s="12">
        <v>56.52</v>
      </c>
    </row>
    <row r="316" spans="1:10">
      <c r="A316" s="1" t="s">
        <v>640</v>
      </c>
      <c r="B316" s="1" t="s">
        <v>297</v>
      </c>
      <c r="C316" s="1" t="s">
        <v>45</v>
      </c>
      <c r="D316" s="8" t="s">
        <v>238</v>
      </c>
      <c r="E316" s="2">
        <v>4</v>
      </c>
      <c r="F316" s="10">
        <v>1933</v>
      </c>
      <c r="G316" s="11">
        <v>20223</v>
      </c>
      <c r="H316" s="13">
        <f t="shared" si="8"/>
        <v>5055.75</v>
      </c>
      <c r="I316" s="14">
        <f t="shared" si="9"/>
        <v>483.25</v>
      </c>
      <c r="J316" s="12">
        <v>55.87</v>
      </c>
    </row>
    <row r="317" spans="1:10">
      <c r="A317" s="1" t="s">
        <v>856</v>
      </c>
      <c r="B317" s="1" t="s">
        <v>142</v>
      </c>
      <c r="C317" s="1" t="s">
        <v>22</v>
      </c>
      <c r="D317" s="1" t="s">
        <v>859</v>
      </c>
      <c r="E317" s="2">
        <v>4</v>
      </c>
      <c r="F317" s="10">
        <v>1127</v>
      </c>
      <c r="G317" s="11">
        <v>11852.1</v>
      </c>
      <c r="H317" s="13">
        <f t="shared" si="8"/>
        <v>2963.0250000000001</v>
      </c>
      <c r="I317" s="14">
        <f t="shared" si="9"/>
        <v>281.75</v>
      </c>
      <c r="J317" s="12">
        <v>55.25</v>
      </c>
    </row>
    <row r="318" spans="1:10">
      <c r="A318" s="1" t="s">
        <v>612</v>
      </c>
      <c r="B318" s="1" t="s">
        <v>198</v>
      </c>
      <c r="C318" s="1" t="s">
        <v>45</v>
      </c>
      <c r="D318" s="8" t="s">
        <v>1737</v>
      </c>
      <c r="E318" s="2">
        <v>4</v>
      </c>
      <c r="F318" s="10">
        <v>2116</v>
      </c>
      <c r="G318" s="11">
        <v>24523.5</v>
      </c>
      <c r="H318" s="13">
        <f t="shared" si="8"/>
        <v>6130.875</v>
      </c>
      <c r="I318" s="14">
        <f t="shared" si="9"/>
        <v>529</v>
      </c>
      <c r="J318" s="12">
        <v>51.11</v>
      </c>
    </row>
    <row r="319" spans="1:10">
      <c r="A319" s="1" t="s">
        <v>1598</v>
      </c>
      <c r="B319" s="1" t="s">
        <v>1095</v>
      </c>
      <c r="C319" s="1" t="s">
        <v>22</v>
      </c>
      <c r="D319" s="1" t="s">
        <v>1601</v>
      </c>
      <c r="E319" s="2">
        <v>4</v>
      </c>
      <c r="F319" s="10">
        <v>102</v>
      </c>
      <c r="G319" s="11">
        <v>1020</v>
      </c>
      <c r="H319" s="13">
        <f t="shared" si="8"/>
        <v>255</v>
      </c>
      <c r="I319" s="14">
        <f t="shared" si="9"/>
        <v>25.5</v>
      </c>
      <c r="J319" s="12">
        <v>51</v>
      </c>
    </row>
    <row r="320" spans="1:10">
      <c r="A320" s="1" t="s">
        <v>1602</v>
      </c>
      <c r="B320" s="1" t="s">
        <v>1603</v>
      </c>
      <c r="C320" s="1" t="s">
        <v>56</v>
      </c>
      <c r="D320" s="1" t="s">
        <v>1605</v>
      </c>
      <c r="E320" s="2">
        <v>4</v>
      </c>
      <c r="F320" s="10">
        <v>99</v>
      </c>
      <c r="G320" s="11">
        <v>594</v>
      </c>
      <c r="H320" s="13">
        <f t="shared" si="8"/>
        <v>148.5</v>
      </c>
      <c r="I320" s="14">
        <f t="shared" si="9"/>
        <v>24.75</v>
      </c>
      <c r="J320" s="12">
        <v>49.5</v>
      </c>
    </row>
    <row r="321" spans="1:10">
      <c r="A321" s="8" t="s">
        <v>1707</v>
      </c>
      <c r="B321" s="8" t="s">
        <v>275</v>
      </c>
      <c r="C321" s="1" t="s">
        <v>45</v>
      </c>
      <c r="D321" s="8" t="s">
        <v>1765</v>
      </c>
      <c r="E321" s="2">
        <v>4</v>
      </c>
      <c r="F321" s="10">
        <v>308</v>
      </c>
      <c r="G321" s="11">
        <v>896</v>
      </c>
      <c r="H321" s="13">
        <f t="shared" si="8"/>
        <v>224</v>
      </c>
      <c r="I321" s="14">
        <f t="shared" si="9"/>
        <v>77</v>
      </c>
      <c r="J321" s="12">
        <v>44.77</v>
      </c>
    </row>
    <row r="322" spans="1:10">
      <c r="A322" s="1" t="s">
        <v>1442</v>
      </c>
      <c r="B322" s="1" t="s">
        <v>1177</v>
      </c>
      <c r="C322" s="1" t="s">
        <v>45</v>
      </c>
      <c r="D322" s="1" t="s">
        <v>1445</v>
      </c>
      <c r="E322" s="2">
        <v>4</v>
      </c>
      <c r="F322" s="10">
        <v>221</v>
      </c>
      <c r="G322" s="11">
        <v>1125</v>
      </c>
      <c r="H322" s="13">
        <f t="shared" si="8"/>
        <v>281.25</v>
      </c>
      <c r="I322" s="14">
        <f t="shared" si="9"/>
        <v>55.25</v>
      </c>
      <c r="J322" s="12">
        <v>44.2</v>
      </c>
    </row>
    <row r="323" spans="1:10">
      <c r="A323" s="1" t="s">
        <v>1355</v>
      </c>
      <c r="B323" s="1" t="s">
        <v>275</v>
      </c>
      <c r="C323" s="1" t="s">
        <v>45</v>
      </c>
      <c r="D323" s="1" t="s">
        <v>727</v>
      </c>
      <c r="E323" s="2">
        <v>4</v>
      </c>
      <c r="F323" s="10">
        <v>291</v>
      </c>
      <c r="G323" s="11">
        <v>971</v>
      </c>
      <c r="H323" s="13">
        <f t="shared" si="8"/>
        <v>242.75</v>
      </c>
      <c r="I323" s="14">
        <f t="shared" si="9"/>
        <v>72.75</v>
      </c>
      <c r="J323" s="12">
        <v>42.3</v>
      </c>
    </row>
    <row r="324" spans="1:10">
      <c r="A324" s="1" t="s">
        <v>539</v>
      </c>
      <c r="B324" s="1" t="s">
        <v>33</v>
      </c>
      <c r="C324" s="1" t="s">
        <v>34</v>
      </c>
      <c r="D324" s="1" t="s">
        <v>33</v>
      </c>
      <c r="E324" s="2">
        <v>4</v>
      </c>
      <c r="F324" s="10">
        <v>2803</v>
      </c>
      <c r="G324" s="11">
        <v>42827.5</v>
      </c>
      <c r="H324" s="13">
        <f t="shared" si="8"/>
        <v>10706.875</v>
      </c>
      <c r="I324" s="14">
        <f t="shared" si="9"/>
        <v>700.75</v>
      </c>
      <c r="J324" s="12">
        <v>40.04</v>
      </c>
    </row>
    <row r="325" spans="1:10">
      <c r="A325" s="1" t="s">
        <v>814</v>
      </c>
      <c r="B325" s="1" t="s">
        <v>297</v>
      </c>
      <c r="C325" s="1" t="s">
        <v>45</v>
      </c>
      <c r="D325" s="8" t="s">
        <v>1748</v>
      </c>
      <c r="E325" s="2">
        <v>4</v>
      </c>
      <c r="F325" s="10">
        <v>1244</v>
      </c>
      <c r="G325" s="11">
        <v>11089</v>
      </c>
      <c r="H325" s="13">
        <f t="shared" si="8"/>
        <v>2772.25</v>
      </c>
      <c r="I325" s="14">
        <f t="shared" si="9"/>
        <v>311</v>
      </c>
      <c r="J325" s="12">
        <v>35.950000000000003</v>
      </c>
    </row>
    <row r="326" spans="1:10">
      <c r="A326" s="1" t="s">
        <v>794</v>
      </c>
      <c r="B326" s="1" t="s">
        <v>404</v>
      </c>
      <c r="C326" s="1" t="s">
        <v>7</v>
      </c>
      <c r="D326" s="1" t="s">
        <v>797</v>
      </c>
      <c r="E326" s="2">
        <v>4</v>
      </c>
      <c r="F326" s="10">
        <v>1304</v>
      </c>
      <c r="G326" s="11">
        <v>11096</v>
      </c>
      <c r="H326" s="13">
        <f t="shared" ref="H326:H389" si="10">G326/E326</f>
        <v>2774</v>
      </c>
      <c r="I326" s="14">
        <f t="shared" ref="I326:I389" si="11">F326/E326</f>
        <v>326</v>
      </c>
      <c r="J326" s="12">
        <v>32.9</v>
      </c>
    </row>
    <row r="327" spans="1:10">
      <c r="A327" s="1" t="s">
        <v>1550</v>
      </c>
      <c r="B327" s="1" t="s">
        <v>1177</v>
      </c>
      <c r="C327" s="1" t="s">
        <v>19</v>
      </c>
      <c r="D327" s="1" t="s">
        <v>1553</v>
      </c>
      <c r="E327" s="2">
        <v>4</v>
      </c>
      <c r="F327" s="10">
        <v>143</v>
      </c>
      <c r="G327" s="11">
        <v>214</v>
      </c>
      <c r="H327" s="13">
        <f t="shared" si="10"/>
        <v>53.5</v>
      </c>
      <c r="I327" s="14">
        <f t="shared" si="11"/>
        <v>35.75</v>
      </c>
      <c r="J327" s="12">
        <v>28.6</v>
      </c>
    </row>
    <row r="328" spans="1:10">
      <c r="A328" s="1" t="s">
        <v>922</v>
      </c>
      <c r="B328" s="1" t="s">
        <v>297</v>
      </c>
      <c r="C328" s="1" t="s">
        <v>45</v>
      </c>
      <c r="D328" s="1" t="s">
        <v>474</v>
      </c>
      <c r="E328" s="2">
        <v>4</v>
      </c>
      <c r="F328" s="10">
        <v>968</v>
      </c>
      <c r="G328" s="11">
        <v>18666</v>
      </c>
      <c r="H328" s="13">
        <f t="shared" si="10"/>
        <v>4666.5</v>
      </c>
      <c r="I328" s="14">
        <f t="shared" si="11"/>
        <v>242</v>
      </c>
      <c r="J328" s="12">
        <v>27.98</v>
      </c>
    </row>
    <row r="329" spans="1:10">
      <c r="A329" s="1" t="s">
        <v>1554</v>
      </c>
      <c r="B329" s="1" t="s">
        <v>1177</v>
      </c>
      <c r="C329" s="1" t="s">
        <v>22</v>
      </c>
      <c r="D329" s="1" t="s">
        <v>1557</v>
      </c>
      <c r="E329" s="2">
        <v>4</v>
      </c>
      <c r="F329" s="10">
        <v>139</v>
      </c>
      <c r="G329" s="11">
        <v>1092</v>
      </c>
      <c r="H329" s="13">
        <f t="shared" si="10"/>
        <v>273</v>
      </c>
      <c r="I329" s="14">
        <f t="shared" si="11"/>
        <v>34.75</v>
      </c>
      <c r="J329" s="12">
        <v>27.8</v>
      </c>
    </row>
    <row r="330" spans="1:10">
      <c r="A330" s="1" t="s">
        <v>1564</v>
      </c>
      <c r="B330" s="1" t="s">
        <v>1177</v>
      </c>
      <c r="C330" s="1" t="s">
        <v>22</v>
      </c>
      <c r="D330" s="1" t="s">
        <v>1567</v>
      </c>
      <c r="E330" s="2">
        <v>4</v>
      </c>
      <c r="F330" s="10">
        <v>133</v>
      </c>
      <c r="G330" s="11">
        <v>636</v>
      </c>
      <c r="H330" s="13">
        <f t="shared" si="10"/>
        <v>159</v>
      </c>
      <c r="I330" s="14">
        <f t="shared" si="11"/>
        <v>33.25</v>
      </c>
      <c r="J330" s="12">
        <v>26.6</v>
      </c>
    </row>
    <row r="331" spans="1:10">
      <c r="A331" s="1" t="s">
        <v>1529</v>
      </c>
      <c r="B331" s="1" t="s">
        <v>896</v>
      </c>
      <c r="C331" s="1" t="s">
        <v>22</v>
      </c>
      <c r="D331" s="1" t="s">
        <v>1532</v>
      </c>
      <c r="E331" s="2">
        <v>4</v>
      </c>
      <c r="F331" s="10">
        <v>158</v>
      </c>
      <c r="G331" s="11">
        <v>1017</v>
      </c>
      <c r="H331" s="13">
        <f t="shared" si="10"/>
        <v>254.25</v>
      </c>
      <c r="I331" s="14">
        <f t="shared" si="11"/>
        <v>39.5</v>
      </c>
      <c r="J331" s="12">
        <v>24.23</v>
      </c>
    </row>
    <row r="332" spans="1:10">
      <c r="A332" s="1" t="s">
        <v>1046</v>
      </c>
      <c r="B332" s="1" t="s">
        <v>297</v>
      </c>
      <c r="C332" s="1" t="s">
        <v>45</v>
      </c>
      <c r="D332" s="1" t="s">
        <v>1049</v>
      </c>
      <c r="E332" s="2">
        <v>4</v>
      </c>
      <c r="F332" s="10">
        <v>711</v>
      </c>
      <c r="G332" s="11">
        <v>13252</v>
      </c>
      <c r="H332" s="13">
        <f t="shared" si="10"/>
        <v>3313</v>
      </c>
      <c r="I332" s="14">
        <f t="shared" si="11"/>
        <v>177.75</v>
      </c>
      <c r="J332" s="12">
        <v>20.55</v>
      </c>
    </row>
    <row r="333" spans="1:10">
      <c r="A333" s="1" t="s">
        <v>1118</v>
      </c>
      <c r="B333" s="1" t="s">
        <v>297</v>
      </c>
      <c r="C333" s="1" t="s">
        <v>11</v>
      </c>
      <c r="D333" s="8" t="s">
        <v>1761</v>
      </c>
      <c r="E333" s="2">
        <v>4</v>
      </c>
      <c r="F333" s="10">
        <v>584</v>
      </c>
      <c r="G333" s="11">
        <v>3614</v>
      </c>
      <c r="H333" s="13">
        <f t="shared" si="10"/>
        <v>903.5</v>
      </c>
      <c r="I333" s="14">
        <f t="shared" si="11"/>
        <v>146</v>
      </c>
      <c r="J333" s="12">
        <v>16.88</v>
      </c>
    </row>
    <row r="334" spans="1:10">
      <c r="A334" s="1" t="s">
        <v>1323</v>
      </c>
      <c r="B334" s="1" t="s">
        <v>59</v>
      </c>
      <c r="C334" s="1" t="s">
        <v>56</v>
      </c>
      <c r="D334" s="1" t="s">
        <v>1326</v>
      </c>
      <c r="E334" s="2">
        <v>4</v>
      </c>
      <c r="F334" s="10">
        <v>305</v>
      </c>
      <c r="G334" s="11">
        <v>3180.2</v>
      </c>
      <c r="H334" s="13">
        <f t="shared" si="10"/>
        <v>795.05</v>
      </c>
      <c r="I334" s="14">
        <f t="shared" si="11"/>
        <v>76.25</v>
      </c>
      <c r="J334" s="12">
        <v>10.59</v>
      </c>
    </row>
    <row r="335" spans="1:10">
      <c r="A335" s="1" t="s">
        <v>208</v>
      </c>
      <c r="B335" s="1" t="s">
        <v>138</v>
      </c>
      <c r="C335" s="1" t="s">
        <v>22</v>
      </c>
      <c r="D335" s="1" t="s">
        <v>1322</v>
      </c>
      <c r="E335" s="2">
        <v>4</v>
      </c>
      <c r="F335" s="10">
        <v>306</v>
      </c>
      <c r="G335" s="11">
        <v>2637</v>
      </c>
      <c r="H335" s="13">
        <f t="shared" si="10"/>
        <v>659.25</v>
      </c>
      <c r="I335" s="14">
        <f t="shared" si="11"/>
        <v>76.5</v>
      </c>
      <c r="J335" s="12">
        <v>10.32</v>
      </c>
    </row>
    <row r="336" spans="1:10">
      <c r="A336" s="1" t="s">
        <v>1343</v>
      </c>
      <c r="B336" s="1" t="s">
        <v>51</v>
      </c>
      <c r="C336" s="1" t="s">
        <v>56</v>
      </c>
      <c r="D336" s="1" t="s">
        <v>963</v>
      </c>
      <c r="E336" s="2">
        <v>4</v>
      </c>
      <c r="F336" s="10">
        <v>296</v>
      </c>
      <c r="G336" s="11">
        <v>2750</v>
      </c>
      <c r="H336" s="13">
        <f t="shared" si="10"/>
        <v>687.5</v>
      </c>
      <c r="I336" s="14">
        <f t="shared" si="11"/>
        <v>74</v>
      </c>
      <c r="J336" s="12">
        <v>7.09</v>
      </c>
    </row>
    <row r="337" spans="1:10">
      <c r="A337" s="1" t="s">
        <v>1500</v>
      </c>
      <c r="B337" s="1" t="s">
        <v>37</v>
      </c>
      <c r="C337" s="1" t="s">
        <v>56</v>
      </c>
      <c r="D337" s="1" t="s">
        <v>1503</v>
      </c>
      <c r="E337" s="2">
        <v>4</v>
      </c>
      <c r="F337" s="10">
        <v>169</v>
      </c>
      <c r="G337" s="11">
        <v>1648.74</v>
      </c>
      <c r="H337" s="13">
        <f t="shared" si="10"/>
        <v>412.185</v>
      </c>
      <c r="I337" s="14">
        <f t="shared" si="11"/>
        <v>42.25</v>
      </c>
      <c r="J337" s="12">
        <v>5.2</v>
      </c>
    </row>
    <row r="338" spans="1:10">
      <c r="A338" s="8" t="s">
        <v>1703</v>
      </c>
      <c r="B338" s="8" t="s">
        <v>275</v>
      </c>
      <c r="C338" s="1" t="s">
        <v>19</v>
      </c>
      <c r="D338" s="1" t="s">
        <v>1166</v>
      </c>
      <c r="E338" s="2">
        <v>3</v>
      </c>
      <c r="F338" s="10">
        <v>493</v>
      </c>
      <c r="G338" s="11">
        <v>3250</v>
      </c>
      <c r="H338" s="13">
        <f t="shared" si="10"/>
        <v>1083.3333333333333</v>
      </c>
      <c r="I338" s="14">
        <f t="shared" si="11"/>
        <v>164.33333333333334</v>
      </c>
      <c r="J338" s="12">
        <v>95.54</v>
      </c>
    </row>
    <row r="339" spans="1:10">
      <c r="A339" s="1" t="s">
        <v>523</v>
      </c>
      <c r="B339" s="1" t="s">
        <v>198</v>
      </c>
      <c r="C339" s="1" t="s">
        <v>45</v>
      </c>
      <c r="D339" s="1" t="s">
        <v>526</v>
      </c>
      <c r="E339" s="2">
        <v>3</v>
      </c>
      <c r="F339" s="10">
        <v>2948</v>
      </c>
      <c r="G339" s="11">
        <v>36645.1</v>
      </c>
      <c r="H339" s="13">
        <f t="shared" si="10"/>
        <v>12215.033333333333</v>
      </c>
      <c r="I339" s="14">
        <f t="shared" si="11"/>
        <v>982.66666666666663</v>
      </c>
      <c r="J339" s="12">
        <v>94.94</v>
      </c>
    </row>
    <row r="340" spans="1:10">
      <c r="A340" s="1" t="s">
        <v>552</v>
      </c>
      <c r="B340" s="1" t="s">
        <v>198</v>
      </c>
      <c r="C340" s="1" t="s">
        <v>22</v>
      </c>
      <c r="D340" s="1" t="s">
        <v>555</v>
      </c>
      <c r="E340" s="2">
        <v>3</v>
      </c>
      <c r="F340" s="10">
        <v>2699</v>
      </c>
      <c r="G340" s="11">
        <v>36230</v>
      </c>
      <c r="H340" s="13">
        <f t="shared" si="10"/>
        <v>12076.666666666666</v>
      </c>
      <c r="I340" s="14">
        <f t="shared" si="11"/>
        <v>899.66666666666663</v>
      </c>
      <c r="J340" s="12">
        <v>86.92</v>
      </c>
    </row>
    <row r="341" spans="1:10">
      <c r="A341" s="1" t="s">
        <v>1101</v>
      </c>
      <c r="B341" s="1" t="s">
        <v>275</v>
      </c>
      <c r="C341" s="1" t="s">
        <v>56</v>
      </c>
      <c r="D341" s="1" t="s">
        <v>1104</v>
      </c>
      <c r="E341" s="2">
        <v>3</v>
      </c>
      <c r="F341" s="10">
        <v>612</v>
      </c>
      <c r="G341" s="11">
        <v>1241</v>
      </c>
      <c r="H341" s="13">
        <f t="shared" si="10"/>
        <v>413.66666666666669</v>
      </c>
      <c r="I341" s="14">
        <f t="shared" si="11"/>
        <v>204</v>
      </c>
      <c r="J341" s="12">
        <v>82.26</v>
      </c>
    </row>
    <row r="342" spans="1:10">
      <c r="A342" s="1" t="s">
        <v>1097</v>
      </c>
      <c r="B342" s="1" t="s">
        <v>78</v>
      </c>
      <c r="C342" s="1" t="s">
        <v>19</v>
      </c>
      <c r="D342" s="1" t="s">
        <v>1100</v>
      </c>
      <c r="E342" s="2">
        <v>3</v>
      </c>
      <c r="F342" s="10">
        <v>615</v>
      </c>
      <c r="G342" s="11">
        <v>6950</v>
      </c>
      <c r="H342" s="13">
        <f t="shared" si="10"/>
        <v>2316.6666666666665</v>
      </c>
      <c r="I342" s="14">
        <f t="shared" si="11"/>
        <v>205</v>
      </c>
      <c r="J342" s="12">
        <v>82</v>
      </c>
    </row>
    <row r="343" spans="1:10">
      <c r="A343" s="1" t="s">
        <v>565</v>
      </c>
      <c r="B343" s="1" t="s">
        <v>51</v>
      </c>
      <c r="C343" s="1" t="s">
        <v>11</v>
      </c>
      <c r="D343" s="1" t="s">
        <v>568</v>
      </c>
      <c r="E343" s="2">
        <v>3</v>
      </c>
      <c r="F343" s="10">
        <v>2508</v>
      </c>
      <c r="G343" s="11">
        <v>151780</v>
      </c>
      <c r="H343" s="13">
        <f t="shared" si="10"/>
        <v>50593.333333333336</v>
      </c>
      <c r="I343" s="14">
        <f t="shared" si="11"/>
        <v>836</v>
      </c>
      <c r="J343" s="12">
        <v>80.08</v>
      </c>
    </row>
    <row r="344" spans="1:10">
      <c r="A344" s="1" t="s">
        <v>1351</v>
      </c>
      <c r="B344" s="1" t="s">
        <v>1177</v>
      </c>
      <c r="C344" s="1" t="s">
        <v>45</v>
      </c>
      <c r="D344" s="1" t="s">
        <v>1354</v>
      </c>
      <c r="E344" s="2">
        <v>3</v>
      </c>
      <c r="F344" s="10">
        <v>294</v>
      </c>
      <c r="G344" s="11">
        <v>1728</v>
      </c>
      <c r="H344" s="13">
        <f t="shared" si="10"/>
        <v>576</v>
      </c>
      <c r="I344" s="14">
        <f t="shared" si="11"/>
        <v>98</v>
      </c>
      <c r="J344" s="12">
        <v>78.400000000000006</v>
      </c>
    </row>
    <row r="345" spans="1:10">
      <c r="A345" s="1" t="s">
        <v>463</v>
      </c>
      <c r="B345" s="1" t="s">
        <v>466</v>
      </c>
      <c r="C345" s="1" t="s">
        <v>22</v>
      </c>
      <c r="D345" s="1" t="s">
        <v>466</v>
      </c>
      <c r="E345" s="2">
        <v>3</v>
      </c>
      <c r="F345" s="10">
        <v>244</v>
      </c>
      <c r="G345" s="11">
        <v>1464</v>
      </c>
      <c r="H345" s="13">
        <f t="shared" si="10"/>
        <v>488</v>
      </c>
      <c r="I345" s="14">
        <f t="shared" si="11"/>
        <v>81.333333333333329</v>
      </c>
      <c r="J345" s="12">
        <v>67.78</v>
      </c>
    </row>
    <row r="346" spans="1:10">
      <c r="A346" s="1" t="s">
        <v>887</v>
      </c>
      <c r="B346" s="1" t="s">
        <v>142</v>
      </c>
      <c r="C346" s="1" t="s">
        <v>22</v>
      </c>
      <c r="D346" s="1" t="s">
        <v>890</v>
      </c>
      <c r="E346" s="2">
        <v>3</v>
      </c>
      <c r="F346" s="10">
        <v>1026</v>
      </c>
      <c r="G346" s="11">
        <v>9460.5</v>
      </c>
      <c r="H346" s="13">
        <f t="shared" si="10"/>
        <v>3153.5</v>
      </c>
      <c r="I346" s="14">
        <f t="shared" si="11"/>
        <v>342</v>
      </c>
      <c r="J346" s="12">
        <v>67.06</v>
      </c>
    </row>
    <row r="347" spans="1:10">
      <c r="A347" s="1" t="s">
        <v>774</v>
      </c>
      <c r="B347" s="1" t="s">
        <v>138</v>
      </c>
      <c r="C347" s="1" t="s">
        <v>22</v>
      </c>
      <c r="D347" s="1" t="s">
        <v>140</v>
      </c>
      <c r="E347" s="2">
        <v>3</v>
      </c>
      <c r="F347" s="10">
        <v>1431</v>
      </c>
      <c r="G347" s="11">
        <v>9557</v>
      </c>
      <c r="H347" s="13">
        <f t="shared" si="10"/>
        <v>3185.6666666666665</v>
      </c>
      <c r="I347" s="14">
        <f t="shared" si="11"/>
        <v>477</v>
      </c>
      <c r="J347" s="12">
        <v>64.37</v>
      </c>
    </row>
    <row r="348" spans="1:10">
      <c r="A348" s="1" t="s">
        <v>810</v>
      </c>
      <c r="B348" s="1" t="s">
        <v>138</v>
      </c>
      <c r="C348" s="1" t="s">
        <v>45</v>
      </c>
      <c r="D348" s="1" t="s">
        <v>813</v>
      </c>
      <c r="E348" s="2">
        <v>3</v>
      </c>
      <c r="F348" s="10">
        <v>1247</v>
      </c>
      <c r="G348" s="11">
        <v>22829</v>
      </c>
      <c r="H348" s="13">
        <f t="shared" si="10"/>
        <v>7609.666666666667</v>
      </c>
      <c r="I348" s="14">
        <f t="shared" si="11"/>
        <v>415.66666666666669</v>
      </c>
      <c r="J348" s="12">
        <v>56.1</v>
      </c>
    </row>
    <row r="349" spans="1:10">
      <c r="A349" s="1" t="s">
        <v>767</v>
      </c>
      <c r="B349" s="1" t="s">
        <v>297</v>
      </c>
      <c r="C349" s="1" t="s">
        <v>45</v>
      </c>
      <c r="D349" s="8" t="s">
        <v>1747</v>
      </c>
      <c r="E349" s="2">
        <v>3</v>
      </c>
      <c r="F349" s="10">
        <v>1446</v>
      </c>
      <c r="G349" s="11">
        <v>20538</v>
      </c>
      <c r="H349" s="13">
        <f t="shared" si="10"/>
        <v>6846</v>
      </c>
      <c r="I349" s="14">
        <f t="shared" si="11"/>
        <v>482</v>
      </c>
      <c r="J349" s="12">
        <v>55.72</v>
      </c>
    </row>
    <row r="350" spans="1:10">
      <c r="A350" s="1" t="s">
        <v>1365</v>
      </c>
      <c r="B350" s="1" t="s">
        <v>275</v>
      </c>
      <c r="C350" s="1" t="s">
        <v>45</v>
      </c>
      <c r="D350" s="8" t="s">
        <v>1765</v>
      </c>
      <c r="E350" s="2">
        <v>3</v>
      </c>
      <c r="F350" s="10">
        <v>287</v>
      </c>
      <c r="G350" s="11">
        <v>1190.5</v>
      </c>
      <c r="H350" s="13">
        <f t="shared" si="10"/>
        <v>396.83333333333331</v>
      </c>
      <c r="I350" s="14">
        <f t="shared" si="11"/>
        <v>95.666666666666671</v>
      </c>
      <c r="J350" s="12">
        <v>55.62</v>
      </c>
    </row>
    <row r="351" spans="1:10">
      <c r="A351" s="1" t="s">
        <v>615</v>
      </c>
      <c r="B351" s="1" t="s">
        <v>616</v>
      </c>
      <c r="C351" s="1" t="s">
        <v>11</v>
      </c>
      <c r="D351" s="1" t="s">
        <v>618</v>
      </c>
      <c r="E351" s="2">
        <v>3</v>
      </c>
      <c r="F351" s="10">
        <v>2116</v>
      </c>
      <c r="G351" s="11">
        <v>79285</v>
      </c>
      <c r="H351" s="13">
        <f t="shared" si="10"/>
        <v>26428.333333333332</v>
      </c>
      <c r="I351" s="14">
        <f t="shared" si="11"/>
        <v>705.33333333333337</v>
      </c>
      <c r="J351" s="12">
        <v>54.26</v>
      </c>
    </row>
    <row r="352" spans="1:10">
      <c r="A352" s="1" t="s">
        <v>713</v>
      </c>
      <c r="B352" s="1" t="s">
        <v>198</v>
      </c>
      <c r="C352" s="1" t="s">
        <v>45</v>
      </c>
      <c r="D352" s="1" t="s">
        <v>716</v>
      </c>
      <c r="E352" s="2">
        <v>3</v>
      </c>
      <c r="F352" s="10">
        <v>1658</v>
      </c>
      <c r="G352" s="11">
        <v>15064</v>
      </c>
      <c r="H352" s="13">
        <f t="shared" si="10"/>
        <v>5021.333333333333</v>
      </c>
      <c r="I352" s="14">
        <f t="shared" si="11"/>
        <v>552.66666666666663</v>
      </c>
      <c r="J352" s="12">
        <v>53.4</v>
      </c>
    </row>
    <row r="353" spans="1:10">
      <c r="A353" s="1" t="s">
        <v>1383</v>
      </c>
      <c r="B353" s="1" t="s">
        <v>275</v>
      </c>
      <c r="C353" s="1" t="s">
        <v>56</v>
      </c>
      <c r="D353" s="1" t="s">
        <v>1386</v>
      </c>
      <c r="E353" s="2">
        <v>3</v>
      </c>
      <c r="F353" s="10">
        <v>266</v>
      </c>
      <c r="G353" s="11">
        <v>1217</v>
      </c>
      <c r="H353" s="13">
        <f t="shared" si="10"/>
        <v>405.66666666666669</v>
      </c>
      <c r="I353" s="14">
        <f t="shared" si="11"/>
        <v>88.666666666666671</v>
      </c>
      <c r="J353" s="12">
        <v>51.55</v>
      </c>
    </row>
    <row r="354" spans="1:10">
      <c r="A354" s="1" t="s">
        <v>806</v>
      </c>
      <c r="B354" s="1" t="s">
        <v>212</v>
      </c>
      <c r="C354" s="1" t="s">
        <v>34</v>
      </c>
      <c r="D354" s="1" t="s">
        <v>214</v>
      </c>
      <c r="E354" s="2">
        <v>3</v>
      </c>
      <c r="F354" s="10">
        <v>1256</v>
      </c>
      <c r="G354" s="11">
        <v>17931</v>
      </c>
      <c r="H354" s="13">
        <f t="shared" si="10"/>
        <v>5977</v>
      </c>
      <c r="I354" s="14">
        <f t="shared" si="11"/>
        <v>418.66666666666669</v>
      </c>
      <c r="J354" s="12">
        <v>49.14</v>
      </c>
    </row>
    <row r="355" spans="1:10">
      <c r="A355" s="1" t="s">
        <v>854</v>
      </c>
      <c r="B355" s="8" t="s">
        <v>1677</v>
      </c>
      <c r="C355" s="8" t="s">
        <v>45</v>
      </c>
      <c r="D355" s="1" t="s">
        <v>855</v>
      </c>
      <c r="E355" s="2">
        <v>3</v>
      </c>
      <c r="F355" s="10">
        <v>1133</v>
      </c>
      <c r="G355" s="11">
        <v>9878.7000000000007</v>
      </c>
      <c r="H355" s="13">
        <f t="shared" si="10"/>
        <v>3292.9</v>
      </c>
      <c r="I355" s="14">
        <f t="shared" si="11"/>
        <v>377.66666666666669</v>
      </c>
      <c r="J355" s="12">
        <v>48.67</v>
      </c>
    </row>
    <row r="356" spans="1:10">
      <c r="A356" s="1" t="s">
        <v>1414</v>
      </c>
      <c r="B356" s="1" t="s">
        <v>896</v>
      </c>
      <c r="C356" s="1" t="s">
        <v>22</v>
      </c>
      <c r="D356" s="1" t="s">
        <v>1417</v>
      </c>
      <c r="E356" s="2">
        <v>3</v>
      </c>
      <c r="F356" s="10">
        <v>238</v>
      </c>
      <c r="G356" s="11">
        <v>906</v>
      </c>
      <c r="H356" s="13">
        <f t="shared" si="10"/>
        <v>302</v>
      </c>
      <c r="I356" s="14">
        <f t="shared" si="11"/>
        <v>79.333333333333329</v>
      </c>
      <c r="J356" s="12">
        <v>48.67</v>
      </c>
    </row>
    <row r="357" spans="1:10">
      <c r="A357" s="1" t="s">
        <v>1082</v>
      </c>
      <c r="B357" s="1" t="s">
        <v>94</v>
      </c>
      <c r="C357" s="1" t="s">
        <v>56</v>
      </c>
      <c r="D357" s="1" t="s">
        <v>96</v>
      </c>
      <c r="E357" s="2">
        <v>3</v>
      </c>
      <c r="F357" s="10">
        <v>632</v>
      </c>
      <c r="G357" s="11">
        <v>3715.5</v>
      </c>
      <c r="H357" s="13">
        <f t="shared" si="10"/>
        <v>1238.5</v>
      </c>
      <c r="I357" s="14">
        <f t="shared" si="11"/>
        <v>210.66666666666666</v>
      </c>
      <c r="J357" s="12">
        <v>42.13</v>
      </c>
    </row>
    <row r="358" spans="1:10">
      <c r="A358" s="1" t="s">
        <v>1455</v>
      </c>
      <c r="B358" s="1" t="s">
        <v>275</v>
      </c>
      <c r="C358" s="1" t="s">
        <v>45</v>
      </c>
      <c r="D358" s="1" t="s">
        <v>1458</v>
      </c>
      <c r="E358" s="2">
        <v>3</v>
      </c>
      <c r="F358" s="10">
        <v>217</v>
      </c>
      <c r="G358" s="11">
        <v>594</v>
      </c>
      <c r="H358" s="13">
        <f t="shared" si="10"/>
        <v>198</v>
      </c>
      <c r="I358" s="14">
        <f t="shared" si="11"/>
        <v>72.333333333333329</v>
      </c>
      <c r="J358" s="12">
        <v>42.05</v>
      </c>
    </row>
    <row r="359" spans="1:10">
      <c r="A359" s="1" t="s">
        <v>838</v>
      </c>
      <c r="B359" s="1" t="s">
        <v>198</v>
      </c>
      <c r="C359" s="1" t="s">
        <v>22</v>
      </c>
      <c r="D359" s="1" t="s">
        <v>841</v>
      </c>
      <c r="E359" s="2">
        <v>3</v>
      </c>
      <c r="F359" s="10">
        <v>1177</v>
      </c>
      <c r="G359" s="11">
        <v>15558.25</v>
      </c>
      <c r="H359" s="13">
        <f t="shared" si="10"/>
        <v>5186.083333333333</v>
      </c>
      <c r="I359" s="14">
        <f t="shared" si="11"/>
        <v>392.33333333333331</v>
      </c>
      <c r="J359" s="12">
        <v>37.909999999999997</v>
      </c>
    </row>
    <row r="360" spans="1:10">
      <c r="A360" s="8" t="s">
        <v>1697</v>
      </c>
      <c r="B360" s="8" t="s">
        <v>297</v>
      </c>
      <c r="C360" s="1" t="s">
        <v>45</v>
      </c>
      <c r="D360" s="1" t="s">
        <v>931</v>
      </c>
      <c r="E360" s="2">
        <v>3</v>
      </c>
      <c r="F360" s="10">
        <v>965</v>
      </c>
      <c r="G360" s="11">
        <v>13719</v>
      </c>
      <c r="H360" s="13">
        <f t="shared" si="10"/>
        <v>4573</v>
      </c>
      <c r="I360" s="14">
        <f t="shared" si="11"/>
        <v>321.66666666666669</v>
      </c>
      <c r="J360" s="12">
        <v>37.19</v>
      </c>
    </row>
    <row r="361" spans="1:10">
      <c r="A361" s="1" t="s">
        <v>1210</v>
      </c>
      <c r="B361" s="1" t="s">
        <v>597</v>
      </c>
      <c r="C361" s="1" t="s">
        <v>22</v>
      </c>
      <c r="D361" s="1" t="s">
        <v>1213</v>
      </c>
      <c r="E361" s="2">
        <v>3</v>
      </c>
      <c r="F361" s="10">
        <v>440</v>
      </c>
      <c r="G361" s="11">
        <v>4648</v>
      </c>
      <c r="H361" s="13">
        <f t="shared" si="10"/>
        <v>1549.3333333333333</v>
      </c>
      <c r="I361" s="14">
        <f t="shared" si="11"/>
        <v>146.66666666666666</v>
      </c>
      <c r="J361" s="12">
        <v>32.590000000000003</v>
      </c>
    </row>
    <row r="362" spans="1:10">
      <c r="A362" s="1" t="s">
        <v>1390</v>
      </c>
      <c r="B362" s="1" t="s">
        <v>248</v>
      </c>
      <c r="C362" s="1" t="s">
        <v>56</v>
      </c>
      <c r="D362" s="1" t="s">
        <v>1393</v>
      </c>
      <c r="E362" s="2">
        <v>3</v>
      </c>
      <c r="F362" s="10">
        <v>258</v>
      </c>
      <c r="G362" s="11">
        <v>2684</v>
      </c>
      <c r="H362" s="13">
        <f t="shared" si="10"/>
        <v>894.66666666666663</v>
      </c>
      <c r="I362" s="14">
        <f t="shared" si="11"/>
        <v>86</v>
      </c>
      <c r="J362" s="12">
        <v>25.83</v>
      </c>
    </row>
    <row r="363" spans="1:10">
      <c r="A363" s="1" t="s">
        <v>1121</v>
      </c>
      <c r="B363" s="8" t="s">
        <v>1677</v>
      </c>
      <c r="C363" s="8" t="s">
        <v>45</v>
      </c>
      <c r="D363" s="1" t="s">
        <v>1122</v>
      </c>
      <c r="E363" s="2">
        <v>3</v>
      </c>
      <c r="F363" s="10">
        <v>584</v>
      </c>
      <c r="G363" s="11">
        <v>4008.9</v>
      </c>
      <c r="H363" s="13">
        <f t="shared" si="10"/>
        <v>1336.3</v>
      </c>
      <c r="I363" s="14">
        <f t="shared" si="11"/>
        <v>194.66666666666666</v>
      </c>
      <c r="J363" s="12">
        <v>25.09</v>
      </c>
    </row>
    <row r="364" spans="1:10">
      <c r="A364" s="1" t="s">
        <v>1264</v>
      </c>
      <c r="B364" s="1" t="s">
        <v>94</v>
      </c>
      <c r="C364" s="1" t="s">
        <v>56</v>
      </c>
      <c r="D364" s="1" t="s">
        <v>1267</v>
      </c>
      <c r="E364" s="2">
        <v>3</v>
      </c>
      <c r="F364" s="10">
        <v>369</v>
      </c>
      <c r="G364" s="11">
        <v>2214</v>
      </c>
      <c r="H364" s="13">
        <f t="shared" si="10"/>
        <v>738</v>
      </c>
      <c r="I364" s="14">
        <f t="shared" si="11"/>
        <v>123</v>
      </c>
      <c r="J364" s="12">
        <v>24.6</v>
      </c>
    </row>
    <row r="365" spans="1:10">
      <c r="A365" s="1" t="s">
        <v>1290</v>
      </c>
      <c r="B365" s="1" t="s">
        <v>597</v>
      </c>
      <c r="C365" s="1" t="s">
        <v>22</v>
      </c>
      <c r="D365" s="1" t="s">
        <v>1293</v>
      </c>
      <c r="E365" s="2">
        <v>3</v>
      </c>
      <c r="F365" s="10">
        <v>330</v>
      </c>
      <c r="G365" s="11">
        <v>1330</v>
      </c>
      <c r="H365" s="13">
        <f t="shared" si="10"/>
        <v>443.33333333333331</v>
      </c>
      <c r="I365" s="14">
        <f t="shared" si="11"/>
        <v>110</v>
      </c>
      <c r="J365" s="12">
        <v>24.44</v>
      </c>
    </row>
    <row r="366" spans="1:10">
      <c r="A366" s="1" t="s">
        <v>1310</v>
      </c>
      <c r="B366" s="1" t="s">
        <v>94</v>
      </c>
      <c r="C366" s="1" t="s">
        <v>56</v>
      </c>
      <c r="D366" s="1" t="s">
        <v>96</v>
      </c>
      <c r="E366" s="2">
        <v>3</v>
      </c>
      <c r="F366" s="10">
        <v>310</v>
      </c>
      <c r="G366" s="11">
        <v>1860</v>
      </c>
      <c r="H366" s="13">
        <f t="shared" si="10"/>
        <v>620</v>
      </c>
      <c r="I366" s="14">
        <f t="shared" si="11"/>
        <v>103.33333333333333</v>
      </c>
      <c r="J366" s="12">
        <v>20.67</v>
      </c>
    </row>
    <row r="367" spans="1:10">
      <c r="A367" s="1" t="s">
        <v>548</v>
      </c>
      <c r="B367" s="1" t="s">
        <v>385</v>
      </c>
      <c r="C367" s="1" t="s">
        <v>11</v>
      </c>
      <c r="D367" s="1" t="s">
        <v>551</v>
      </c>
      <c r="E367" s="2">
        <v>3</v>
      </c>
      <c r="F367" s="10">
        <v>585</v>
      </c>
      <c r="G367" s="11">
        <v>6480</v>
      </c>
      <c r="H367" s="13">
        <f t="shared" si="10"/>
        <v>2160</v>
      </c>
      <c r="I367" s="14">
        <f t="shared" si="11"/>
        <v>195</v>
      </c>
      <c r="J367" s="12">
        <v>19.68</v>
      </c>
    </row>
    <row r="368" spans="1:10">
      <c r="A368" s="1" t="s">
        <v>1606</v>
      </c>
      <c r="B368" s="1" t="s">
        <v>896</v>
      </c>
      <c r="C368" s="1" t="s">
        <v>22</v>
      </c>
      <c r="D368" s="8" t="s">
        <v>1770</v>
      </c>
      <c r="E368" s="2">
        <v>3</v>
      </c>
      <c r="F368" s="10">
        <v>96</v>
      </c>
      <c r="G368" s="11">
        <v>602</v>
      </c>
      <c r="H368" s="13">
        <f t="shared" si="10"/>
        <v>200.66666666666666</v>
      </c>
      <c r="I368" s="14">
        <f t="shared" si="11"/>
        <v>32</v>
      </c>
      <c r="J368" s="12">
        <v>19.63</v>
      </c>
    </row>
    <row r="369" spans="1:10">
      <c r="A369" s="1" t="s">
        <v>1620</v>
      </c>
      <c r="B369" s="1" t="s">
        <v>1177</v>
      </c>
      <c r="C369" s="1" t="s">
        <v>22</v>
      </c>
      <c r="D369" s="1" t="s">
        <v>1623</v>
      </c>
      <c r="E369" s="2">
        <v>3</v>
      </c>
      <c r="F369" s="10">
        <v>70</v>
      </c>
      <c r="G369" s="11">
        <v>414</v>
      </c>
      <c r="H369" s="13">
        <f t="shared" si="10"/>
        <v>138</v>
      </c>
      <c r="I369" s="14">
        <f t="shared" si="11"/>
        <v>23.333333333333332</v>
      </c>
      <c r="J369" s="12">
        <v>18.670000000000002</v>
      </c>
    </row>
    <row r="370" spans="1:10">
      <c r="A370" s="1" t="s">
        <v>1527</v>
      </c>
      <c r="B370" s="8" t="s">
        <v>1677</v>
      </c>
      <c r="C370" s="8" t="s">
        <v>56</v>
      </c>
      <c r="D370" s="1" t="s">
        <v>264</v>
      </c>
      <c r="E370" s="2">
        <v>3</v>
      </c>
      <c r="F370" s="10">
        <v>162</v>
      </c>
      <c r="G370" s="11">
        <v>0</v>
      </c>
      <c r="H370" s="13">
        <f t="shared" si="10"/>
        <v>0</v>
      </c>
      <c r="I370" s="14">
        <f t="shared" si="11"/>
        <v>54</v>
      </c>
      <c r="J370" s="12">
        <v>18</v>
      </c>
    </row>
    <row r="371" spans="1:10">
      <c r="A371" s="1" t="s">
        <v>1638</v>
      </c>
      <c r="B371" s="1" t="s">
        <v>1177</v>
      </c>
      <c r="C371" s="1" t="s">
        <v>22</v>
      </c>
      <c r="D371" s="1" t="s">
        <v>1641</v>
      </c>
      <c r="E371" s="2">
        <v>3</v>
      </c>
      <c r="F371" s="10">
        <v>60</v>
      </c>
      <c r="G371" s="11">
        <v>312</v>
      </c>
      <c r="H371" s="13">
        <f t="shared" si="10"/>
        <v>104</v>
      </c>
      <c r="I371" s="14">
        <f t="shared" si="11"/>
        <v>20</v>
      </c>
      <c r="J371" s="12">
        <v>16</v>
      </c>
    </row>
    <row r="372" spans="1:10">
      <c r="A372" s="1" t="s">
        <v>1336</v>
      </c>
      <c r="B372" s="1" t="s">
        <v>138</v>
      </c>
      <c r="C372" s="1" t="s">
        <v>19</v>
      </c>
      <c r="D372" s="1" t="s">
        <v>140</v>
      </c>
      <c r="E372" s="2">
        <v>3</v>
      </c>
      <c r="F372" s="10">
        <v>300</v>
      </c>
      <c r="G372" s="11">
        <v>3860</v>
      </c>
      <c r="H372" s="13">
        <f t="shared" si="10"/>
        <v>1286.6666666666667</v>
      </c>
      <c r="I372" s="14">
        <f t="shared" si="11"/>
        <v>100</v>
      </c>
      <c r="J372" s="12">
        <v>13.5</v>
      </c>
    </row>
    <row r="373" spans="1:10">
      <c r="A373" s="1" t="s">
        <v>1646</v>
      </c>
      <c r="B373" s="1" t="s">
        <v>625</v>
      </c>
      <c r="C373" s="1" t="s">
        <v>19</v>
      </c>
      <c r="D373" s="1" t="s">
        <v>1649</v>
      </c>
      <c r="E373" s="2">
        <v>3</v>
      </c>
      <c r="F373" s="10">
        <v>45</v>
      </c>
      <c r="G373" s="11">
        <v>492</v>
      </c>
      <c r="H373" s="13">
        <f t="shared" si="10"/>
        <v>164</v>
      </c>
      <c r="I373" s="14">
        <f t="shared" si="11"/>
        <v>15</v>
      </c>
      <c r="J373" s="12">
        <v>12.5</v>
      </c>
    </row>
    <row r="374" spans="1:10">
      <c r="A374" s="1" t="s">
        <v>1537</v>
      </c>
      <c r="B374" s="1" t="s">
        <v>597</v>
      </c>
      <c r="C374" s="1" t="s">
        <v>22</v>
      </c>
      <c r="D374" s="1" t="s">
        <v>1293</v>
      </c>
      <c r="E374" s="2">
        <v>3</v>
      </c>
      <c r="F374" s="10">
        <v>155</v>
      </c>
      <c r="G374" s="11">
        <v>1320</v>
      </c>
      <c r="H374" s="13">
        <f t="shared" si="10"/>
        <v>440</v>
      </c>
      <c r="I374" s="14">
        <f t="shared" si="11"/>
        <v>51.666666666666664</v>
      </c>
      <c r="J374" s="12">
        <v>11.48</v>
      </c>
    </row>
    <row r="375" spans="1:10">
      <c r="A375" s="1" t="s">
        <v>1140</v>
      </c>
      <c r="B375" s="1" t="s">
        <v>33</v>
      </c>
      <c r="C375" s="1" t="s">
        <v>34</v>
      </c>
      <c r="D375" s="1" t="s">
        <v>33</v>
      </c>
      <c r="E375" s="2">
        <v>3</v>
      </c>
      <c r="F375" s="10">
        <v>532</v>
      </c>
      <c r="G375" s="11">
        <v>7758</v>
      </c>
      <c r="H375" s="13">
        <f t="shared" si="10"/>
        <v>2586</v>
      </c>
      <c r="I375" s="14">
        <f t="shared" si="11"/>
        <v>177.33333333333334</v>
      </c>
      <c r="J375" s="12">
        <v>10.130000000000001</v>
      </c>
    </row>
    <row r="376" spans="1:10">
      <c r="A376" s="1" t="s">
        <v>1613</v>
      </c>
      <c r="B376" s="1" t="s">
        <v>597</v>
      </c>
      <c r="C376" s="1" t="s">
        <v>22</v>
      </c>
      <c r="D376" s="8" t="s">
        <v>1771</v>
      </c>
      <c r="E376" s="2">
        <v>3</v>
      </c>
      <c r="F376" s="10">
        <v>81</v>
      </c>
      <c r="G376" s="11">
        <v>1065</v>
      </c>
      <c r="H376" s="13">
        <f t="shared" si="10"/>
        <v>355</v>
      </c>
      <c r="I376" s="14">
        <f t="shared" si="11"/>
        <v>27</v>
      </c>
      <c r="J376" s="12">
        <v>6</v>
      </c>
    </row>
    <row r="377" spans="1:10">
      <c r="A377" s="1" t="s">
        <v>1512</v>
      </c>
      <c r="B377" s="1" t="s">
        <v>385</v>
      </c>
      <c r="C377" s="1" t="s">
        <v>11</v>
      </c>
      <c r="D377" s="1" t="s">
        <v>1512</v>
      </c>
      <c r="E377" s="2">
        <v>3</v>
      </c>
      <c r="F377" s="10">
        <v>165</v>
      </c>
      <c r="G377" s="11">
        <v>2566.1999999999998</v>
      </c>
      <c r="H377" s="13">
        <f t="shared" si="10"/>
        <v>855.4</v>
      </c>
      <c r="I377" s="14">
        <f t="shared" si="11"/>
        <v>55</v>
      </c>
      <c r="J377" s="12">
        <v>5.55</v>
      </c>
    </row>
    <row r="378" spans="1:10">
      <c r="A378" s="1" t="s">
        <v>1558</v>
      </c>
      <c r="B378" s="8" t="s">
        <v>1678</v>
      </c>
      <c r="C378" s="8" t="s">
        <v>19</v>
      </c>
      <c r="D378" s="1" t="s">
        <v>998</v>
      </c>
      <c r="E378" s="2">
        <v>3</v>
      </c>
      <c r="F378" s="10">
        <v>137</v>
      </c>
      <c r="G378" s="11">
        <v>1455</v>
      </c>
      <c r="H378" s="13">
        <f t="shared" si="10"/>
        <v>485</v>
      </c>
      <c r="I378" s="14">
        <f t="shared" si="11"/>
        <v>45.666666666666664</v>
      </c>
      <c r="J378" s="12">
        <v>3.76</v>
      </c>
    </row>
    <row r="379" spans="1:10">
      <c r="A379" s="1" t="s">
        <v>577</v>
      </c>
      <c r="B379" s="8" t="s">
        <v>1678</v>
      </c>
      <c r="C379" s="8" t="s">
        <v>11</v>
      </c>
      <c r="D379" s="1" t="s">
        <v>577</v>
      </c>
      <c r="E379" s="2">
        <v>2</v>
      </c>
      <c r="F379" s="10">
        <v>2430</v>
      </c>
      <c r="G379" s="11">
        <v>75510</v>
      </c>
      <c r="H379" s="13">
        <f t="shared" si="10"/>
        <v>37755</v>
      </c>
      <c r="I379" s="14">
        <f t="shared" si="11"/>
        <v>1215</v>
      </c>
      <c r="J379" s="12">
        <v>100</v>
      </c>
    </row>
    <row r="380" spans="1:10">
      <c r="A380" s="1" t="s">
        <v>1278</v>
      </c>
      <c r="B380" s="1" t="s">
        <v>275</v>
      </c>
      <c r="C380" s="1" t="s">
        <v>56</v>
      </c>
      <c r="D380" s="1" t="s">
        <v>275</v>
      </c>
      <c r="E380" s="2">
        <v>2</v>
      </c>
      <c r="F380" s="10">
        <v>342</v>
      </c>
      <c r="G380" s="11">
        <v>1908</v>
      </c>
      <c r="H380" s="13">
        <f t="shared" si="10"/>
        <v>954</v>
      </c>
      <c r="I380" s="14">
        <f t="shared" si="11"/>
        <v>171</v>
      </c>
      <c r="J380" s="12">
        <v>99.42</v>
      </c>
    </row>
    <row r="381" spans="1:10">
      <c r="A381" s="1" t="s">
        <v>820</v>
      </c>
      <c r="B381" s="8" t="s">
        <v>1677</v>
      </c>
      <c r="C381" s="8" t="s">
        <v>11</v>
      </c>
      <c r="D381" s="1" t="s">
        <v>820</v>
      </c>
      <c r="E381" s="2">
        <v>2</v>
      </c>
      <c r="F381" s="10">
        <v>1230</v>
      </c>
      <c r="G381" s="11">
        <v>22288</v>
      </c>
      <c r="H381" s="13">
        <f t="shared" si="10"/>
        <v>11144</v>
      </c>
      <c r="I381" s="14">
        <f t="shared" si="11"/>
        <v>615</v>
      </c>
      <c r="J381" s="12">
        <v>98.95</v>
      </c>
    </row>
    <row r="382" spans="1:10">
      <c r="A382" s="1" t="s">
        <v>1244</v>
      </c>
      <c r="B382" s="1" t="s">
        <v>448</v>
      </c>
      <c r="C382" s="1" t="s">
        <v>45</v>
      </c>
      <c r="D382" s="1" t="s">
        <v>450</v>
      </c>
      <c r="E382" s="2">
        <v>2</v>
      </c>
      <c r="F382" s="10">
        <v>390</v>
      </c>
      <c r="G382" s="11">
        <v>3267.9</v>
      </c>
      <c r="H382" s="13">
        <f t="shared" si="10"/>
        <v>1633.95</v>
      </c>
      <c r="I382" s="14">
        <f t="shared" si="11"/>
        <v>195</v>
      </c>
      <c r="J382" s="12">
        <v>97.5</v>
      </c>
    </row>
    <row r="383" spans="1:10">
      <c r="A383" s="1" t="s">
        <v>1402</v>
      </c>
      <c r="B383" s="1" t="s">
        <v>1177</v>
      </c>
      <c r="C383" s="1" t="s">
        <v>56</v>
      </c>
      <c r="D383" s="1" t="s">
        <v>1267</v>
      </c>
      <c r="E383" s="2">
        <v>2</v>
      </c>
      <c r="F383" s="10">
        <v>242</v>
      </c>
      <c r="G383" s="11">
        <v>1548</v>
      </c>
      <c r="H383" s="13">
        <f t="shared" si="10"/>
        <v>774</v>
      </c>
      <c r="I383" s="14">
        <f t="shared" si="11"/>
        <v>121</v>
      </c>
      <c r="J383" s="12">
        <v>96.8</v>
      </c>
    </row>
    <row r="384" spans="1:10">
      <c r="A384" t="s">
        <v>1702</v>
      </c>
      <c r="B384" s="8" t="s">
        <v>1677</v>
      </c>
      <c r="C384" s="8" t="s">
        <v>962</v>
      </c>
      <c r="D384" s="8" t="s">
        <v>1677</v>
      </c>
      <c r="E384" s="2">
        <v>2</v>
      </c>
      <c r="F384" s="10">
        <v>574</v>
      </c>
      <c r="G384" s="11">
        <v>3838</v>
      </c>
      <c r="H384" s="13">
        <f t="shared" si="10"/>
        <v>1919</v>
      </c>
      <c r="I384" s="14">
        <f t="shared" si="11"/>
        <v>287</v>
      </c>
      <c r="J384" s="12">
        <v>95.67</v>
      </c>
    </row>
    <row r="385" spans="1:10">
      <c r="A385" s="1" t="s">
        <v>502</v>
      </c>
      <c r="B385" s="1" t="s">
        <v>33</v>
      </c>
      <c r="C385" s="1" t="s">
        <v>34</v>
      </c>
      <c r="D385" s="1" t="s">
        <v>33</v>
      </c>
      <c r="E385" s="2">
        <v>2</v>
      </c>
      <c r="F385" s="10">
        <v>3202</v>
      </c>
      <c r="G385" s="11">
        <v>212933.5</v>
      </c>
      <c r="H385" s="13">
        <f t="shared" si="10"/>
        <v>106466.75</v>
      </c>
      <c r="I385" s="14">
        <f t="shared" si="11"/>
        <v>1601</v>
      </c>
      <c r="J385" s="12">
        <v>91.49</v>
      </c>
    </row>
    <row r="386" spans="1:10">
      <c r="A386" s="1" t="s">
        <v>1430</v>
      </c>
      <c r="B386" s="1" t="s">
        <v>1177</v>
      </c>
      <c r="C386" s="1" t="s">
        <v>56</v>
      </c>
      <c r="D386" s="1" t="s">
        <v>1433</v>
      </c>
      <c r="E386" s="2">
        <v>2</v>
      </c>
      <c r="F386" s="10">
        <v>224</v>
      </c>
      <c r="G386" s="11">
        <v>0</v>
      </c>
      <c r="H386" s="13">
        <f t="shared" si="10"/>
        <v>0</v>
      </c>
      <c r="I386" s="14">
        <f t="shared" si="11"/>
        <v>112</v>
      </c>
      <c r="J386" s="12">
        <v>89.6</v>
      </c>
    </row>
    <row r="387" spans="1:10">
      <c r="A387" s="1" t="s">
        <v>1434</v>
      </c>
      <c r="B387" s="1" t="s">
        <v>1177</v>
      </c>
      <c r="C387" s="1" t="s">
        <v>19</v>
      </c>
      <c r="D387" s="1" t="s">
        <v>1437</v>
      </c>
      <c r="E387" s="2">
        <v>2</v>
      </c>
      <c r="F387" s="10">
        <v>221</v>
      </c>
      <c r="G387" s="11">
        <v>1134</v>
      </c>
      <c r="H387" s="13">
        <f t="shared" si="10"/>
        <v>567</v>
      </c>
      <c r="I387" s="14">
        <f t="shared" si="11"/>
        <v>110.5</v>
      </c>
      <c r="J387" s="12">
        <v>88.4</v>
      </c>
    </row>
    <row r="388" spans="1:10">
      <c r="A388" s="1" t="s">
        <v>1332</v>
      </c>
      <c r="B388" s="1" t="s">
        <v>275</v>
      </c>
      <c r="C388" s="1" t="s">
        <v>45</v>
      </c>
      <c r="D388" s="1" t="s">
        <v>1335</v>
      </c>
      <c r="E388" s="2">
        <v>2</v>
      </c>
      <c r="F388" s="10">
        <v>301</v>
      </c>
      <c r="G388" s="11">
        <v>1433</v>
      </c>
      <c r="H388" s="13">
        <f t="shared" si="10"/>
        <v>716.5</v>
      </c>
      <c r="I388" s="14">
        <f t="shared" si="11"/>
        <v>150.5</v>
      </c>
      <c r="J388" s="12">
        <v>87.5</v>
      </c>
    </row>
    <row r="389" spans="1:10">
      <c r="A389" s="1" t="s">
        <v>694</v>
      </c>
      <c r="B389" s="1" t="s">
        <v>198</v>
      </c>
      <c r="C389" s="1" t="s">
        <v>11</v>
      </c>
      <c r="D389" s="1" t="s">
        <v>694</v>
      </c>
      <c r="E389" s="2">
        <v>2</v>
      </c>
      <c r="F389" s="10">
        <v>1735</v>
      </c>
      <c r="G389" s="11">
        <v>50523</v>
      </c>
      <c r="H389" s="13">
        <f t="shared" si="10"/>
        <v>25261.5</v>
      </c>
      <c r="I389" s="14">
        <f t="shared" si="11"/>
        <v>867.5</v>
      </c>
      <c r="J389" s="12">
        <v>83.82</v>
      </c>
    </row>
    <row r="390" spans="1:10">
      <c r="A390" s="1" t="s">
        <v>1361</v>
      </c>
      <c r="B390" s="1" t="s">
        <v>275</v>
      </c>
      <c r="C390" s="1" t="s">
        <v>45</v>
      </c>
      <c r="D390" s="1" t="s">
        <v>1335</v>
      </c>
      <c r="E390" s="2">
        <v>2</v>
      </c>
      <c r="F390" s="10">
        <v>288</v>
      </c>
      <c r="G390" s="11">
        <v>1064</v>
      </c>
      <c r="H390" s="13">
        <f t="shared" ref="H390:H453" si="12">G390/E390</f>
        <v>532</v>
      </c>
      <c r="I390" s="14">
        <f t="shared" ref="I390:I453" si="13">F390/E390</f>
        <v>144</v>
      </c>
      <c r="J390" s="12">
        <v>83.72</v>
      </c>
    </row>
    <row r="391" spans="1:10">
      <c r="A391" s="8" t="s">
        <v>1711</v>
      </c>
      <c r="B391" s="8" t="s">
        <v>1177</v>
      </c>
      <c r="C391" s="1" t="s">
        <v>45</v>
      </c>
      <c r="D391" s="1" t="s">
        <v>1464</v>
      </c>
      <c r="E391" s="2">
        <v>2</v>
      </c>
      <c r="F391" s="10">
        <v>204</v>
      </c>
      <c r="G391" s="11">
        <v>1193</v>
      </c>
      <c r="H391" s="13">
        <f t="shared" si="12"/>
        <v>596.5</v>
      </c>
      <c r="I391" s="14">
        <f t="shared" si="13"/>
        <v>102</v>
      </c>
      <c r="J391" s="12">
        <v>81.599999999999994</v>
      </c>
    </row>
    <row r="392" spans="1:10">
      <c r="A392" s="1" t="s">
        <v>1480</v>
      </c>
      <c r="B392" s="1" t="s">
        <v>625</v>
      </c>
      <c r="C392" s="1" t="s">
        <v>56</v>
      </c>
      <c r="D392" s="1" t="s">
        <v>1483</v>
      </c>
      <c r="E392" s="2">
        <v>2</v>
      </c>
      <c r="F392" s="10">
        <v>187</v>
      </c>
      <c r="G392" s="11">
        <v>1388</v>
      </c>
      <c r="H392" s="13">
        <f t="shared" si="12"/>
        <v>694</v>
      </c>
      <c r="I392" s="14">
        <f t="shared" si="13"/>
        <v>93.5</v>
      </c>
      <c r="J392" s="12">
        <v>77.92</v>
      </c>
    </row>
    <row r="393" spans="1:10">
      <c r="A393" s="1" t="s">
        <v>740</v>
      </c>
      <c r="B393" s="1" t="s">
        <v>198</v>
      </c>
      <c r="C393" s="1" t="s">
        <v>11</v>
      </c>
      <c r="D393" s="1" t="s">
        <v>740</v>
      </c>
      <c r="E393" s="2">
        <v>2</v>
      </c>
      <c r="F393" s="10">
        <v>1612</v>
      </c>
      <c r="G393" s="11">
        <v>50156.5</v>
      </c>
      <c r="H393" s="13">
        <f t="shared" si="12"/>
        <v>25078.25</v>
      </c>
      <c r="I393" s="14">
        <f t="shared" si="13"/>
        <v>806</v>
      </c>
      <c r="J393" s="12">
        <v>77.87</v>
      </c>
    </row>
    <row r="394" spans="1:10">
      <c r="A394" s="1" t="s">
        <v>1387</v>
      </c>
      <c r="B394" s="1" t="s">
        <v>275</v>
      </c>
      <c r="C394" s="1" t="s">
        <v>56</v>
      </c>
      <c r="D394" s="8" t="s">
        <v>1766</v>
      </c>
      <c r="E394" s="2">
        <v>2</v>
      </c>
      <c r="F394" s="10">
        <v>265</v>
      </c>
      <c r="G394" s="11">
        <v>1452.5</v>
      </c>
      <c r="H394" s="13">
        <f t="shared" si="12"/>
        <v>726.25</v>
      </c>
      <c r="I394" s="14">
        <f t="shared" si="13"/>
        <v>132.5</v>
      </c>
      <c r="J394" s="12">
        <v>77.03</v>
      </c>
    </row>
    <row r="395" spans="1:10">
      <c r="A395" s="1" t="s">
        <v>842</v>
      </c>
      <c r="B395" s="8" t="s">
        <v>1677</v>
      </c>
      <c r="C395" s="8" t="s">
        <v>45</v>
      </c>
      <c r="D395" s="8" t="s">
        <v>1750</v>
      </c>
      <c r="E395" s="2">
        <v>2</v>
      </c>
      <c r="F395" s="10">
        <v>1168</v>
      </c>
      <c r="G395" s="11">
        <v>9802.61</v>
      </c>
      <c r="H395" s="13">
        <f t="shared" si="12"/>
        <v>4901.3050000000003</v>
      </c>
      <c r="I395" s="14">
        <f t="shared" si="13"/>
        <v>584</v>
      </c>
      <c r="J395" s="12">
        <v>75.260000000000005</v>
      </c>
    </row>
    <row r="396" spans="1:10">
      <c r="A396" s="1" t="s">
        <v>1492</v>
      </c>
      <c r="B396" s="1" t="s">
        <v>1177</v>
      </c>
      <c r="C396" s="1" t="s">
        <v>45</v>
      </c>
      <c r="D396" s="1" t="s">
        <v>1495</v>
      </c>
      <c r="E396" s="2">
        <v>2</v>
      </c>
      <c r="F396" s="10">
        <v>179</v>
      </c>
      <c r="G396" s="11">
        <v>753</v>
      </c>
      <c r="H396" s="13">
        <f t="shared" si="12"/>
        <v>376.5</v>
      </c>
      <c r="I396" s="14">
        <f t="shared" si="13"/>
        <v>89.5</v>
      </c>
      <c r="J396" s="12">
        <v>71.599999999999994</v>
      </c>
    </row>
    <row r="397" spans="1:10">
      <c r="A397" s="1" t="s">
        <v>830</v>
      </c>
      <c r="B397" s="1" t="s">
        <v>297</v>
      </c>
      <c r="C397" s="1" t="s">
        <v>11</v>
      </c>
      <c r="D397" s="1" t="s">
        <v>830</v>
      </c>
      <c r="E397" s="2">
        <v>2</v>
      </c>
      <c r="F397" s="10">
        <v>1187</v>
      </c>
      <c r="G397" s="11">
        <v>2900</v>
      </c>
      <c r="H397" s="13">
        <f t="shared" si="12"/>
        <v>1450</v>
      </c>
      <c r="I397" s="14">
        <f t="shared" si="13"/>
        <v>593.5</v>
      </c>
      <c r="J397" s="12">
        <v>68.61</v>
      </c>
    </row>
    <row r="398" spans="1:10">
      <c r="A398" t="s">
        <v>1701</v>
      </c>
      <c r="B398" s="8" t="s">
        <v>597</v>
      </c>
      <c r="C398" s="1" t="s">
        <v>45</v>
      </c>
      <c r="D398" s="1" t="s">
        <v>264</v>
      </c>
      <c r="E398" s="2">
        <v>2</v>
      </c>
      <c r="F398" s="10">
        <v>605</v>
      </c>
      <c r="G398" s="11">
        <v>6374</v>
      </c>
      <c r="H398" s="13">
        <f t="shared" si="12"/>
        <v>3187</v>
      </c>
      <c r="I398" s="14">
        <f t="shared" si="13"/>
        <v>302.5</v>
      </c>
      <c r="J398" s="12">
        <v>67.22</v>
      </c>
    </row>
    <row r="399" spans="1:10">
      <c r="A399" s="1" t="s">
        <v>1616</v>
      </c>
      <c r="B399" s="1" t="s">
        <v>1407</v>
      </c>
      <c r="C399" s="1" t="s">
        <v>22</v>
      </c>
      <c r="D399" s="1" t="s">
        <v>1619</v>
      </c>
      <c r="E399" s="2">
        <v>2</v>
      </c>
      <c r="F399" s="10">
        <v>77</v>
      </c>
      <c r="G399" s="11">
        <v>374</v>
      </c>
      <c r="H399" s="13">
        <f t="shared" si="12"/>
        <v>187</v>
      </c>
      <c r="I399" s="14">
        <f t="shared" si="13"/>
        <v>38.5</v>
      </c>
      <c r="J399" s="12">
        <v>64.17</v>
      </c>
    </row>
    <row r="400" spans="1:10">
      <c r="A400" s="1" t="s">
        <v>1446</v>
      </c>
      <c r="B400" s="1" t="s">
        <v>275</v>
      </c>
      <c r="C400" s="1" t="s">
        <v>45</v>
      </c>
      <c r="D400" s="1" t="s">
        <v>1449</v>
      </c>
      <c r="E400" s="2">
        <v>2</v>
      </c>
      <c r="F400" s="10">
        <v>220</v>
      </c>
      <c r="G400" s="11">
        <v>546.5</v>
      </c>
      <c r="H400" s="13">
        <f t="shared" si="12"/>
        <v>273.25</v>
      </c>
      <c r="I400" s="14">
        <f t="shared" si="13"/>
        <v>110</v>
      </c>
      <c r="J400" s="12">
        <v>63.95</v>
      </c>
    </row>
    <row r="401" spans="1:10">
      <c r="A401" s="1" t="s">
        <v>1306</v>
      </c>
      <c r="B401" s="1" t="s">
        <v>78</v>
      </c>
      <c r="C401" s="1" t="s">
        <v>56</v>
      </c>
      <c r="D401" s="1" t="s">
        <v>1309</v>
      </c>
      <c r="E401" s="2">
        <v>2</v>
      </c>
      <c r="F401" s="10">
        <v>312</v>
      </c>
      <c r="G401" s="11">
        <v>2734</v>
      </c>
      <c r="H401" s="13">
        <f t="shared" si="12"/>
        <v>1367</v>
      </c>
      <c r="I401" s="14">
        <f t="shared" si="13"/>
        <v>156</v>
      </c>
      <c r="J401" s="12">
        <v>62.4</v>
      </c>
    </row>
    <row r="402" spans="1:10">
      <c r="A402" s="1" t="s">
        <v>935</v>
      </c>
      <c r="B402" s="8" t="s">
        <v>1677</v>
      </c>
      <c r="C402" s="8" t="s">
        <v>19</v>
      </c>
      <c r="D402" s="8" t="s">
        <v>1677</v>
      </c>
      <c r="E402" s="2">
        <v>2</v>
      </c>
      <c r="F402" s="10">
        <v>953</v>
      </c>
      <c r="G402" s="11">
        <v>14681</v>
      </c>
      <c r="H402" s="13">
        <f t="shared" si="12"/>
        <v>7340.5</v>
      </c>
      <c r="I402" s="14">
        <f t="shared" si="13"/>
        <v>476.5</v>
      </c>
      <c r="J402" s="12">
        <v>61.4</v>
      </c>
    </row>
    <row r="403" spans="1:10">
      <c r="A403" s="1" t="s">
        <v>1634</v>
      </c>
      <c r="B403" s="1" t="s">
        <v>1603</v>
      </c>
      <c r="C403" s="1" t="s">
        <v>22</v>
      </c>
      <c r="D403" s="1" t="s">
        <v>1603</v>
      </c>
      <c r="E403" s="2">
        <v>2</v>
      </c>
      <c r="F403" s="10">
        <v>61</v>
      </c>
      <c r="G403" s="11">
        <v>588</v>
      </c>
      <c r="H403" s="13">
        <f t="shared" si="12"/>
        <v>294</v>
      </c>
      <c r="I403" s="14">
        <f t="shared" si="13"/>
        <v>30.5</v>
      </c>
      <c r="J403" s="12">
        <v>61</v>
      </c>
    </row>
    <row r="404" spans="1:10">
      <c r="A404" s="1" t="s">
        <v>1144</v>
      </c>
      <c r="B404" s="1" t="s">
        <v>597</v>
      </c>
      <c r="C404" s="1" t="s">
        <v>22</v>
      </c>
      <c r="D404" s="1" t="s">
        <v>1147</v>
      </c>
      <c r="E404" s="2">
        <v>2</v>
      </c>
      <c r="F404" s="10">
        <v>528</v>
      </c>
      <c r="G404" s="11">
        <v>1800</v>
      </c>
      <c r="H404" s="13">
        <f t="shared" si="12"/>
        <v>900</v>
      </c>
      <c r="I404" s="14">
        <f t="shared" si="13"/>
        <v>264</v>
      </c>
      <c r="J404" s="12">
        <v>58.67</v>
      </c>
    </row>
    <row r="405" spans="1:10">
      <c r="A405" s="1" t="s">
        <v>964</v>
      </c>
      <c r="B405" s="8" t="s">
        <v>1677</v>
      </c>
      <c r="C405" s="8" t="s">
        <v>22</v>
      </c>
      <c r="D405" s="1" t="s">
        <v>965</v>
      </c>
      <c r="E405" s="2">
        <v>2</v>
      </c>
      <c r="F405" s="10">
        <v>875</v>
      </c>
      <c r="G405" s="11">
        <v>9195</v>
      </c>
      <c r="H405" s="13">
        <f t="shared" si="12"/>
        <v>4597.5</v>
      </c>
      <c r="I405" s="14">
        <f t="shared" si="13"/>
        <v>437.5</v>
      </c>
      <c r="J405" s="12">
        <v>56.38</v>
      </c>
    </row>
    <row r="406" spans="1:10">
      <c r="A406" s="1" t="s">
        <v>1484</v>
      </c>
      <c r="B406" s="1" t="s">
        <v>275</v>
      </c>
      <c r="C406" s="1" t="s">
        <v>45</v>
      </c>
      <c r="D406" s="1" t="s">
        <v>1487</v>
      </c>
      <c r="E406" s="2">
        <v>2</v>
      </c>
      <c r="F406" s="10">
        <v>185</v>
      </c>
      <c r="G406" s="11">
        <v>455</v>
      </c>
      <c r="H406" s="13">
        <f t="shared" si="12"/>
        <v>227.5</v>
      </c>
      <c r="I406" s="14">
        <f t="shared" si="13"/>
        <v>92.5</v>
      </c>
      <c r="J406" s="12">
        <v>53.78</v>
      </c>
    </row>
    <row r="407" spans="1:10">
      <c r="A407" s="1" t="s">
        <v>1180</v>
      </c>
      <c r="B407" s="1" t="s">
        <v>597</v>
      </c>
      <c r="C407" s="1" t="s">
        <v>19</v>
      </c>
      <c r="D407" s="1" t="s">
        <v>264</v>
      </c>
      <c r="E407" s="2">
        <v>2</v>
      </c>
      <c r="F407" s="10">
        <v>483</v>
      </c>
      <c r="G407" s="11">
        <v>6936</v>
      </c>
      <c r="H407" s="13">
        <f t="shared" si="12"/>
        <v>3468</v>
      </c>
      <c r="I407" s="14">
        <f t="shared" si="13"/>
        <v>241.5</v>
      </c>
      <c r="J407" s="12">
        <v>53.67</v>
      </c>
    </row>
    <row r="408" spans="1:10">
      <c r="A408" s="1" t="s">
        <v>992</v>
      </c>
      <c r="B408" s="8" t="s">
        <v>1677</v>
      </c>
      <c r="C408" s="8" t="s">
        <v>45</v>
      </c>
      <c r="D408" s="1" t="s">
        <v>993</v>
      </c>
      <c r="E408" s="2">
        <v>2</v>
      </c>
      <c r="F408" s="10">
        <v>792</v>
      </c>
      <c r="G408" s="11">
        <v>5287.41</v>
      </c>
      <c r="H408" s="13">
        <f t="shared" si="12"/>
        <v>2643.7049999999999</v>
      </c>
      <c r="I408" s="14">
        <f t="shared" si="13"/>
        <v>396</v>
      </c>
      <c r="J408" s="12">
        <v>51.03</v>
      </c>
    </row>
    <row r="409" spans="1:10">
      <c r="A409" s="1" t="s">
        <v>1341</v>
      </c>
      <c r="B409" s="8" t="s">
        <v>1677</v>
      </c>
      <c r="C409" s="8" t="s">
        <v>11</v>
      </c>
      <c r="D409" s="1" t="s">
        <v>1341</v>
      </c>
      <c r="E409" s="2">
        <v>2</v>
      </c>
      <c r="F409" s="10">
        <v>297</v>
      </c>
      <c r="G409" s="11">
        <v>1858</v>
      </c>
      <c r="H409" s="13">
        <f t="shared" si="12"/>
        <v>929</v>
      </c>
      <c r="I409" s="14">
        <f t="shared" si="13"/>
        <v>148.5</v>
      </c>
      <c r="J409" s="12">
        <v>49.5</v>
      </c>
    </row>
    <row r="410" spans="1:10">
      <c r="A410" s="1" t="s">
        <v>1203</v>
      </c>
      <c r="B410" s="1" t="s">
        <v>597</v>
      </c>
      <c r="C410" s="1" t="s">
        <v>11</v>
      </c>
      <c r="D410" s="8" t="s">
        <v>1203</v>
      </c>
      <c r="E410" s="2">
        <v>2</v>
      </c>
      <c r="F410" s="10">
        <v>444</v>
      </c>
      <c r="G410" s="11">
        <v>5808</v>
      </c>
      <c r="H410" s="13">
        <f t="shared" si="12"/>
        <v>2904</v>
      </c>
      <c r="I410" s="14">
        <f t="shared" si="13"/>
        <v>222</v>
      </c>
      <c r="J410" s="12">
        <v>49.33</v>
      </c>
    </row>
    <row r="411" spans="1:10">
      <c r="A411" s="1" t="s">
        <v>1516</v>
      </c>
      <c r="B411" s="1" t="s">
        <v>275</v>
      </c>
      <c r="C411" s="1" t="s">
        <v>56</v>
      </c>
      <c r="D411" s="1" t="s">
        <v>1519</v>
      </c>
      <c r="E411" s="2">
        <v>2</v>
      </c>
      <c r="F411" s="10">
        <v>163</v>
      </c>
      <c r="G411" s="11">
        <v>270.5</v>
      </c>
      <c r="H411" s="13">
        <f t="shared" si="12"/>
        <v>135.25</v>
      </c>
      <c r="I411" s="14">
        <f t="shared" si="13"/>
        <v>81.5</v>
      </c>
      <c r="J411" s="12">
        <v>47.38</v>
      </c>
    </row>
    <row r="412" spans="1:10">
      <c r="A412" s="1" t="s">
        <v>1034</v>
      </c>
      <c r="B412" s="8" t="s">
        <v>1677</v>
      </c>
      <c r="C412" s="8" t="s">
        <v>22</v>
      </c>
      <c r="D412" s="1" t="s">
        <v>965</v>
      </c>
      <c r="E412" s="2">
        <v>2</v>
      </c>
      <c r="F412" s="10">
        <v>719</v>
      </c>
      <c r="G412" s="11">
        <v>8104.6</v>
      </c>
      <c r="H412" s="13">
        <f t="shared" si="12"/>
        <v>4052.3</v>
      </c>
      <c r="I412" s="14">
        <f t="shared" si="13"/>
        <v>359.5</v>
      </c>
      <c r="J412" s="12">
        <v>46.33</v>
      </c>
    </row>
    <row r="413" spans="1:10">
      <c r="A413" s="1" t="s">
        <v>1044</v>
      </c>
      <c r="B413" s="8" t="s">
        <v>1677</v>
      </c>
      <c r="C413" s="8" t="s">
        <v>45</v>
      </c>
      <c r="D413" s="1" t="s">
        <v>1045</v>
      </c>
      <c r="E413" s="2">
        <v>2</v>
      </c>
      <c r="F413" s="10">
        <v>712</v>
      </c>
      <c r="G413" s="11">
        <v>4586.4399999999996</v>
      </c>
      <c r="H413" s="13">
        <f t="shared" si="12"/>
        <v>2293.2199999999998</v>
      </c>
      <c r="I413" s="14">
        <f t="shared" si="13"/>
        <v>356</v>
      </c>
      <c r="J413" s="12">
        <v>45.88</v>
      </c>
    </row>
    <row r="414" spans="1:10">
      <c r="A414" s="1" t="s">
        <v>994</v>
      </c>
      <c r="B414" s="1" t="s">
        <v>297</v>
      </c>
      <c r="C414" s="1" t="s">
        <v>45</v>
      </c>
      <c r="D414" s="1" t="s">
        <v>994</v>
      </c>
      <c r="E414" s="2">
        <v>2</v>
      </c>
      <c r="F414" s="10">
        <v>779</v>
      </c>
      <c r="G414" s="11">
        <v>8400</v>
      </c>
      <c r="H414" s="13">
        <f t="shared" si="12"/>
        <v>4200</v>
      </c>
      <c r="I414" s="14">
        <f t="shared" si="13"/>
        <v>389.5</v>
      </c>
      <c r="J414" s="12">
        <v>45.03</v>
      </c>
    </row>
    <row r="415" spans="1:10">
      <c r="A415" s="1" t="s">
        <v>1590</v>
      </c>
      <c r="B415" s="1" t="s">
        <v>1177</v>
      </c>
      <c r="C415" s="1" t="s">
        <v>56</v>
      </c>
      <c r="D415" s="1" t="s">
        <v>1593</v>
      </c>
      <c r="E415" s="2">
        <v>2</v>
      </c>
      <c r="F415" s="10">
        <v>111</v>
      </c>
      <c r="G415" s="11">
        <v>584</v>
      </c>
      <c r="H415" s="13">
        <f t="shared" si="12"/>
        <v>292</v>
      </c>
      <c r="I415" s="14">
        <f t="shared" si="13"/>
        <v>55.5</v>
      </c>
      <c r="J415" s="12">
        <v>44.4</v>
      </c>
    </row>
    <row r="416" spans="1:10">
      <c r="A416" s="1" t="s">
        <v>1545</v>
      </c>
      <c r="B416" s="1" t="s">
        <v>275</v>
      </c>
      <c r="C416" s="1" t="s">
        <v>45</v>
      </c>
      <c r="D416" s="1" t="s">
        <v>1548</v>
      </c>
      <c r="E416" s="2">
        <v>2</v>
      </c>
      <c r="F416" s="10">
        <v>147</v>
      </c>
      <c r="G416" s="11">
        <v>311</v>
      </c>
      <c r="H416" s="13">
        <f t="shared" si="12"/>
        <v>155.5</v>
      </c>
      <c r="I416" s="14">
        <f t="shared" si="13"/>
        <v>73.5</v>
      </c>
      <c r="J416" s="12">
        <v>42.73</v>
      </c>
    </row>
    <row r="417" spans="1:10">
      <c r="A417" s="1" t="s">
        <v>1282</v>
      </c>
      <c r="B417" s="1" t="s">
        <v>597</v>
      </c>
      <c r="C417" s="1" t="s">
        <v>19</v>
      </c>
      <c r="D417" s="1" t="s">
        <v>597</v>
      </c>
      <c r="E417" s="2">
        <v>2</v>
      </c>
      <c r="F417" s="10">
        <v>336</v>
      </c>
      <c r="G417" s="11">
        <v>1181</v>
      </c>
      <c r="H417" s="13">
        <f t="shared" si="12"/>
        <v>590.5</v>
      </c>
      <c r="I417" s="14">
        <f t="shared" si="13"/>
        <v>168</v>
      </c>
      <c r="J417" s="12">
        <v>37.33</v>
      </c>
    </row>
    <row r="418" spans="1:10">
      <c r="A418" s="1" t="s">
        <v>1302</v>
      </c>
      <c r="B418" s="1" t="s">
        <v>597</v>
      </c>
      <c r="C418" s="1" t="s">
        <v>45</v>
      </c>
      <c r="D418" s="1" t="s">
        <v>174</v>
      </c>
      <c r="E418" s="2">
        <v>2</v>
      </c>
      <c r="F418" s="10">
        <v>325</v>
      </c>
      <c r="G418" s="11">
        <v>2247</v>
      </c>
      <c r="H418" s="13">
        <f t="shared" si="12"/>
        <v>1123.5</v>
      </c>
      <c r="I418" s="14">
        <f t="shared" si="13"/>
        <v>162.5</v>
      </c>
      <c r="J418" s="12">
        <v>36.11</v>
      </c>
    </row>
    <row r="419" spans="1:10">
      <c r="A419" s="1" t="s">
        <v>1026</v>
      </c>
      <c r="B419" s="1" t="s">
        <v>198</v>
      </c>
      <c r="C419" s="1" t="s">
        <v>34</v>
      </c>
      <c r="D419" s="1" t="s">
        <v>1029</v>
      </c>
      <c r="E419" s="2">
        <v>2</v>
      </c>
      <c r="F419" s="10">
        <v>721</v>
      </c>
      <c r="G419" s="11">
        <v>3981</v>
      </c>
      <c r="H419" s="13">
        <f t="shared" si="12"/>
        <v>1990.5</v>
      </c>
      <c r="I419" s="14">
        <f t="shared" si="13"/>
        <v>360.5</v>
      </c>
      <c r="J419" s="12">
        <v>34.83</v>
      </c>
    </row>
    <row r="420" spans="1:10">
      <c r="A420" s="1" t="s">
        <v>1159</v>
      </c>
      <c r="B420" s="8" t="s">
        <v>1677</v>
      </c>
      <c r="C420" s="8" t="s">
        <v>45</v>
      </c>
      <c r="D420" s="1" t="s">
        <v>1100</v>
      </c>
      <c r="E420" s="2">
        <v>2</v>
      </c>
      <c r="F420" s="10">
        <v>518</v>
      </c>
      <c r="G420" s="11">
        <v>3106.62</v>
      </c>
      <c r="H420" s="13">
        <f t="shared" si="12"/>
        <v>1553.31</v>
      </c>
      <c r="I420" s="14">
        <f t="shared" si="13"/>
        <v>259</v>
      </c>
      <c r="J420" s="12">
        <v>33.380000000000003</v>
      </c>
    </row>
    <row r="421" spans="1:10">
      <c r="A421" s="1" t="s">
        <v>1167</v>
      </c>
      <c r="B421" s="8" t="s">
        <v>1677</v>
      </c>
      <c r="C421" s="8" t="s">
        <v>45</v>
      </c>
      <c r="D421" s="1" t="s">
        <v>1168</v>
      </c>
      <c r="E421" s="2">
        <v>2</v>
      </c>
      <c r="F421" s="10">
        <v>492</v>
      </c>
      <c r="G421" s="11">
        <v>3145.42</v>
      </c>
      <c r="H421" s="13">
        <f t="shared" si="12"/>
        <v>1572.71</v>
      </c>
      <c r="I421" s="14">
        <f t="shared" si="13"/>
        <v>246</v>
      </c>
      <c r="J421" s="12">
        <v>31.7</v>
      </c>
    </row>
    <row r="422" spans="1:10">
      <c r="A422" s="1" t="s">
        <v>1197</v>
      </c>
      <c r="B422" s="8" t="s">
        <v>1677</v>
      </c>
      <c r="C422" s="8" t="s">
        <v>45</v>
      </c>
      <c r="D422" s="1" t="s">
        <v>1198</v>
      </c>
      <c r="E422" s="2">
        <v>2</v>
      </c>
      <c r="F422" s="10">
        <v>455</v>
      </c>
      <c r="G422" s="11">
        <v>3085.44</v>
      </c>
      <c r="H422" s="13">
        <f t="shared" si="12"/>
        <v>1542.72</v>
      </c>
      <c r="I422" s="14">
        <f t="shared" si="13"/>
        <v>227.5</v>
      </c>
      <c r="J422" s="12">
        <v>29.32</v>
      </c>
    </row>
    <row r="423" spans="1:10">
      <c r="A423" s="1" t="s">
        <v>1624</v>
      </c>
      <c r="B423" s="1" t="s">
        <v>625</v>
      </c>
      <c r="C423" s="1" t="s">
        <v>22</v>
      </c>
      <c r="D423" s="1" t="s">
        <v>658</v>
      </c>
      <c r="E423" s="2">
        <v>2</v>
      </c>
      <c r="F423" s="10">
        <v>66</v>
      </c>
      <c r="G423" s="11">
        <v>489</v>
      </c>
      <c r="H423" s="13">
        <f t="shared" si="12"/>
        <v>244.5</v>
      </c>
      <c r="I423" s="14">
        <f t="shared" si="13"/>
        <v>33</v>
      </c>
      <c r="J423" s="12">
        <v>27.5</v>
      </c>
    </row>
    <row r="424" spans="1:10">
      <c r="A424" s="1" t="s">
        <v>1524</v>
      </c>
      <c r="B424" s="1" t="s">
        <v>248</v>
      </c>
      <c r="C424" s="1" t="s">
        <v>56</v>
      </c>
      <c r="D424" s="8" t="s">
        <v>1768</v>
      </c>
      <c r="E424" s="2">
        <v>2</v>
      </c>
      <c r="F424" s="10">
        <v>162</v>
      </c>
      <c r="G424" s="11">
        <v>1494</v>
      </c>
      <c r="H424" s="13">
        <f t="shared" si="12"/>
        <v>747</v>
      </c>
      <c r="I424" s="14">
        <f t="shared" si="13"/>
        <v>81</v>
      </c>
      <c r="J424" s="12">
        <v>24.32</v>
      </c>
    </row>
    <row r="425" spans="1:10">
      <c r="A425" s="1" t="s">
        <v>1451</v>
      </c>
      <c r="B425" s="1" t="s">
        <v>597</v>
      </c>
      <c r="C425" s="1" t="s">
        <v>45</v>
      </c>
      <c r="D425" s="1" t="s">
        <v>1454</v>
      </c>
      <c r="E425" s="2">
        <v>2</v>
      </c>
      <c r="F425" s="10">
        <v>218</v>
      </c>
      <c r="G425" s="11">
        <v>1470</v>
      </c>
      <c r="H425" s="13">
        <f t="shared" si="12"/>
        <v>735</v>
      </c>
      <c r="I425" s="14">
        <f t="shared" si="13"/>
        <v>109</v>
      </c>
      <c r="J425" s="12">
        <v>24.22</v>
      </c>
    </row>
    <row r="426" spans="1:10">
      <c r="A426" s="1" t="s">
        <v>1465</v>
      </c>
      <c r="B426" s="1" t="s">
        <v>597</v>
      </c>
      <c r="C426" s="1" t="s">
        <v>19</v>
      </c>
      <c r="D426" s="1" t="s">
        <v>1468</v>
      </c>
      <c r="E426" s="2">
        <v>2</v>
      </c>
      <c r="F426" s="10">
        <v>202</v>
      </c>
      <c r="G426" s="11">
        <v>1104</v>
      </c>
      <c r="H426" s="13">
        <f t="shared" si="12"/>
        <v>552</v>
      </c>
      <c r="I426" s="14">
        <f t="shared" si="13"/>
        <v>101</v>
      </c>
      <c r="J426" s="12">
        <v>22.44</v>
      </c>
    </row>
    <row r="427" spans="1:10">
      <c r="A427" s="1" t="s">
        <v>1469</v>
      </c>
      <c r="B427" s="1" t="s">
        <v>597</v>
      </c>
      <c r="C427" s="1" t="s">
        <v>22</v>
      </c>
      <c r="D427" s="1" t="s">
        <v>1472</v>
      </c>
      <c r="E427" s="2">
        <v>2</v>
      </c>
      <c r="F427" s="10">
        <v>200</v>
      </c>
      <c r="G427" s="11">
        <v>1122</v>
      </c>
      <c r="H427" s="13">
        <f t="shared" si="12"/>
        <v>561</v>
      </c>
      <c r="I427" s="14">
        <f t="shared" si="13"/>
        <v>100</v>
      </c>
      <c r="J427" s="12">
        <v>22.22</v>
      </c>
    </row>
    <row r="428" spans="1:10">
      <c r="A428" s="1" t="s">
        <v>1459</v>
      </c>
      <c r="B428" s="1" t="s">
        <v>94</v>
      </c>
      <c r="C428" s="1" t="s">
        <v>56</v>
      </c>
      <c r="D428" s="1" t="s">
        <v>1462</v>
      </c>
      <c r="E428" s="2">
        <v>2</v>
      </c>
      <c r="F428" s="10">
        <v>210</v>
      </c>
      <c r="G428" s="11">
        <v>1260</v>
      </c>
      <c r="H428" s="13">
        <f t="shared" si="12"/>
        <v>630</v>
      </c>
      <c r="I428" s="14">
        <f t="shared" si="13"/>
        <v>105</v>
      </c>
      <c r="J428" s="12">
        <v>21</v>
      </c>
    </row>
    <row r="429" spans="1:10">
      <c r="A429" s="1" t="s">
        <v>1533</v>
      </c>
      <c r="B429" s="1" t="s">
        <v>597</v>
      </c>
      <c r="C429" s="1" t="s">
        <v>22</v>
      </c>
      <c r="D429" s="1" t="s">
        <v>1536</v>
      </c>
      <c r="E429" s="2">
        <v>2</v>
      </c>
      <c r="F429" s="10">
        <v>155</v>
      </c>
      <c r="G429" s="11">
        <v>416</v>
      </c>
      <c r="H429" s="13">
        <f t="shared" si="12"/>
        <v>208</v>
      </c>
      <c r="I429" s="14">
        <f t="shared" si="13"/>
        <v>77.5</v>
      </c>
      <c r="J429" s="12">
        <v>17.22</v>
      </c>
    </row>
    <row r="430" spans="1:10">
      <c r="A430" t="s">
        <v>1712</v>
      </c>
      <c r="B430" s="8" t="s">
        <v>597</v>
      </c>
      <c r="C430" s="1" t="s">
        <v>22</v>
      </c>
      <c r="D430" s="1" t="s">
        <v>668</v>
      </c>
      <c r="E430" s="2">
        <v>2</v>
      </c>
      <c r="F430" s="10">
        <v>122</v>
      </c>
      <c r="G430" s="11">
        <v>432</v>
      </c>
      <c r="H430" s="13">
        <f t="shared" si="12"/>
        <v>216</v>
      </c>
      <c r="I430" s="14">
        <f t="shared" si="13"/>
        <v>61</v>
      </c>
      <c r="J430" s="12">
        <v>13.56</v>
      </c>
    </row>
    <row r="431" spans="1:10">
      <c r="A431" s="1" t="s">
        <v>1426</v>
      </c>
      <c r="B431" s="1" t="s">
        <v>297</v>
      </c>
      <c r="C431" s="1" t="s">
        <v>45</v>
      </c>
      <c r="D431" s="1" t="s">
        <v>1429</v>
      </c>
      <c r="E431" s="2">
        <v>2</v>
      </c>
      <c r="F431" s="10">
        <v>225</v>
      </c>
      <c r="G431" s="11">
        <v>3719</v>
      </c>
      <c r="H431" s="13">
        <f t="shared" si="12"/>
        <v>1859.5</v>
      </c>
      <c r="I431" s="14">
        <f t="shared" si="13"/>
        <v>112.5</v>
      </c>
      <c r="J431" s="12">
        <v>13.01</v>
      </c>
    </row>
    <row r="432" spans="1:10">
      <c r="A432" s="1" t="s">
        <v>1574</v>
      </c>
      <c r="B432" s="1" t="s">
        <v>597</v>
      </c>
      <c r="C432" s="1" t="s">
        <v>22</v>
      </c>
      <c r="D432" s="1" t="s">
        <v>1577</v>
      </c>
      <c r="E432" s="2">
        <v>2</v>
      </c>
      <c r="F432" s="10">
        <v>115</v>
      </c>
      <c r="G432" s="11">
        <v>636</v>
      </c>
      <c r="H432" s="13">
        <f t="shared" si="12"/>
        <v>318</v>
      </c>
      <c r="I432" s="14">
        <f t="shared" si="13"/>
        <v>57.5</v>
      </c>
      <c r="J432" s="12">
        <v>12.78</v>
      </c>
    </row>
    <row r="433" spans="1:10">
      <c r="A433" s="1" t="s">
        <v>1628</v>
      </c>
      <c r="B433" s="8" t="s">
        <v>1713</v>
      </c>
      <c r="C433" s="8" t="s">
        <v>22</v>
      </c>
      <c r="D433" s="1" t="s">
        <v>1629</v>
      </c>
      <c r="E433" s="2">
        <v>2</v>
      </c>
      <c r="F433" s="10">
        <v>65</v>
      </c>
      <c r="G433" s="11">
        <v>831</v>
      </c>
      <c r="H433" s="13">
        <f t="shared" si="12"/>
        <v>415.5</v>
      </c>
      <c r="I433" s="14">
        <f t="shared" si="13"/>
        <v>32.5</v>
      </c>
      <c r="J433" s="12">
        <v>12.04</v>
      </c>
    </row>
    <row r="434" spans="1:10">
      <c r="A434" s="1" t="s">
        <v>1520</v>
      </c>
      <c r="B434" s="1" t="s">
        <v>138</v>
      </c>
      <c r="C434" s="1" t="s">
        <v>56</v>
      </c>
      <c r="D434" s="1" t="s">
        <v>1322</v>
      </c>
      <c r="E434" s="2">
        <v>2</v>
      </c>
      <c r="F434" s="10">
        <v>162</v>
      </c>
      <c r="G434" s="11">
        <v>1368</v>
      </c>
      <c r="H434" s="13">
        <f t="shared" si="12"/>
        <v>684</v>
      </c>
      <c r="I434" s="14">
        <f t="shared" si="13"/>
        <v>81</v>
      </c>
      <c r="J434" s="12">
        <v>10.93</v>
      </c>
    </row>
    <row r="435" spans="1:10">
      <c r="A435" s="1" t="s">
        <v>1286</v>
      </c>
      <c r="B435" s="1" t="s">
        <v>33</v>
      </c>
      <c r="C435" s="1" t="s">
        <v>34</v>
      </c>
      <c r="D435" s="1" t="s">
        <v>33</v>
      </c>
      <c r="E435" s="2">
        <v>2</v>
      </c>
      <c r="F435" s="10">
        <v>330</v>
      </c>
      <c r="G435" s="11">
        <v>4648.5</v>
      </c>
      <c r="H435" s="13">
        <f t="shared" si="12"/>
        <v>2324.25</v>
      </c>
      <c r="I435" s="14">
        <f t="shared" si="13"/>
        <v>165</v>
      </c>
      <c r="J435" s="12">
        <v>9.43</v>
      </c>
    </row>
    <row r="436" spans="1:10">
      <c r="A436" s="1" t="s">
        <v>1582</v>
      </c>
      <c r="B436" s="1" t="s">
        <v>297</v>
      </c>
      <c r="C436" s="1" t="s">
        <v>56</v>
      </c>
      <c r="D436" s="1" t="s">
        <v>1563</v>
      </c>
      <c r="E436" s="2">
        <v>2</v>
      </c>
      <c r="F436" s="10">
        <v>115</v>
      </c>
      <c r="G436" s="11">
        <v>842</v>
      </c>
      <c r="H436" s="13">
        <f t="shared" si="12"/>
        <v>421</v>
      </c>
      <c r="I436" s="14">
        <f t="shared" si="13"/>
        <v>57.5</v>
      </c>
      <c r="J436" s="12">
        <v>6.65</v>
      </c>
    </row>
    <row r="437" spans="1:10">
      <c r="A437" s="1" t="s">
        <v>683</v>
      </c>
      <c r="B437" s="1" t="s">
        <v>33</v>
      </c>
      <c r="C437" s="1" t="s">
        <v>34</v>
      </c>
      <c r="D437" s="1" t="s">
        <v>33</v>
      </c>
      <c r="E437" s="2">
        <v>1</v>
      </c>
      <c r="F437" s="10">
        <v>1766</v>
      </c>
      <c r="G437" s="11">
        <v>6524</v>
      </c>
      <c r="H437" s="13">
        <f t="shared" si="12"/>
        <v>6524</v>
      </c>
      <c r="I437" s="14">
        <f t="shared" si="13"/>
        <v>1766</v>
      </c>
      <c r="J437" s="12">
        <v>99.77</v>
      </c>
    </row>
    <row r="438" spans="1:10">
      <c r="A438" s="1" t="s">
        <v>883</v>
      </c>
      <c r="B438" s="1" t="s">
        <v>198</v>
      </c>
      <c r="C438" s="1" t="s">
        <v>11</v>
      </c>
      <c r="D438" s="1" t="s">
        <v>883</v>
      </c>
      <c r="E438" s="2">
        <v>1</v>
      </c>
      <c r="F438" s="10">
        <v>1027</v>
      </c>
      <c r="G438" s="11">
        <v>21964</v>
      </c>
      <c r="H438" s="13">
        <f t="shared" si="12"/>
        <v>21964</v>
      </c>
      <c r="I438" s="14">
        <f t="shared" si="13"/>
        <v>1027</v>
      </c>
      <c r="J438" s="12">
        <v>99.23</v>
      </c>
    </row>
    <row r="439" spans="1:10">
      <c r="A439" t="s">
        <v>1690</v>
      </c>
      <c r="B439" s="8" t="s">
        <v>33</v>
      </c>
      <c r="C439" s="1" t="s">
        <v>34</v>
      </c>
      <c r="D439" s="8" t="s">
        <v>1744</v>
      </c>
      <c r="E439" s="2">
        <v>1</v>
      </c>
      <c r="F439" s="10">
        <v>1734</v>
      </c>
      <c r="G439" s="11">
        <v>96006.9</v>
      </c>
      <c r="H439" s="13">
        <f t="shared" si="12"/>
        <v>96006.9</v>
      </c>
      <c r="I439" s="14">
        <f t="shared" si="13"/>
        <v>1734</v>
      </c>
      <c r="J439" s="12">
        <v>99.09</v>
      </c>
    </row>
    <row r="440" spans="1:10">
      <c r="A440" s="1" t="s">
        <v>1022</v>
      </c>
      <c r="B440" s="1" t="s">
        <v>138</v>
      </c>
      <c r="C440" s="1" t="s">
        <v>45</v>
      </c>
      <c r="D440" s="1" t="s">
        <v>1025</v>
      </c>
      <c r="E440" s="2">
        <v>1</v>
      </c>
      <c r="F440" s="10">
        <v>724</v>
      </c>
      <c r="G440" s="11">
        <v>10217</v>
      </c>
      <c r="H440" s="13">
        <f t="shared" si="12"/>
        <v>10217</v>
      </c>
      <c r="I440" s="14">
        <f t="shared" si="13"/>
        <v>724</v>
      </c>
      <c r="J440" s="12">
        <v>97.71</v>
      </c>
    </row>
    <row r="441" spans="1:10">
      <c r="A441" s="8" t="s">
        <v>1700</v>
      </c>
      <c r="B441" s="8" t="s">
        <v>138</v>
      </c>
      <c r="C441" s="1" t="s">
        <v>11</v>
      </c>
      <c r="D441" s="1" t="s">
        <v>1021</v>
      </c>
      <c r="E441" s="2">
        <v>1</v>
      </c>
      <c r="F441" s="10">
        <v>724</v>
      </c>
      <c r="G441" s="11">
        <v>10057</v>
      </c>
      <c r="H441" s="13">
        <f t="shared" si="12"/>
        <v>10057</v>
      </c>
      <c r="I441" s="14">
        <f t="shared" si="13"/>
        <v>724</v>
      </c>
      <c r="J441" s="12">
        <v>97.71</v>
      </c>
    </row>
    <row r="442" spans="1:10">
      <c r="A442" s="1" t="s">
        <v>1040</v>
      </c>
      <c r="B442" s="1" t="s">
        <v>138</v>
      </c>
      <c r="C442" s="1" t="s">
        <v>11</v>
      </c>
      <c r="D442" s="1" t="s">
        <v>1040</v>
      </c>
      <c r="E442" s="2">
        <v>1</v>
      </c>
      <c r="F442" s="10">
        <v>717</v>
      </c>
      <c r="G442" s="11">
        <v>10133</v>
      </c>
      <c r="H442" s="13">
        <f t="shared" si="12"/>
        <v>10133</v>
      </c>
      <c r="I442" s="14">
        <f t="shared" si="13"/>
        <v>717</v>
      </c>
      <c r="J442" s="12">
        <v>96.76</v>
      </c>
    </row>
    <row r="443" spans="1:10">
      <c r="A443" s="1" t="s">
        <v>1036</v>
      </c>
      <c r="B443" s="1" t="s">
        <v>138</v>
      </c>
      <c r="C443" s="1" t="s">
        <v>11</v>
      </c>
      <c r="D443" s="1" t="s">
        <v>1036</v>
      </c>
      <c r="E443" s="2">
        <v>1</v>
      </c>
      <c r="F443" s="10">
        <v>717</v>
      </c>
      <c r="G443" s="11">
        <v>9997</v>
      </c>
      <c r="H443" s="13">
        <f t="shared" si="12"/>
        <v>9997</v>
      </c>
      <c r="I443" s="14">
        <f t="shared" si="13"/>
        <v>717</v>
      </c>
      <c r="J443" s="12">
        <v>96.76</v>
      </c>
    </row>
    <row r="444" spans="1:10">
      <c r="A444" s="1" t="s">
        <v>706</v>
      </c>
      <c r="B444" s="1" t="s">
        <v>33</v>
      </c>
      <c r="C444" s="1" t="s">
        <v>34</v>
      </c>
      <c r="D444" s="1" t="s">
        <v>33</v>
      </c>
      <c r="E444" s="2">
        <v>1</v>
      </c>
      <c r="F444" s="10">
        <v>1682</v>
      </c>
      <c r="G444" s="11">
        <v>38899.5</v>
      </c>
      <c r="H444" s="13">
        <f t="shared" si="12"/>
        <v>38899.5</v>
      </c>
      <c r="I444" s="14">
        <f t="shared" si="13"/>
        <v>1682</v>
      </c>
      <c r="J444" s="12">
        <v>96.11</v>
      </c>
    </row>
    <row r="445" spans="1:10">
      <c r="A445" s="1" t="s">
        <v>736</v>
      </c>
      <c r="B445" s="1" t="s">
        <v>33</v>
      </c>
      <c r="C445" s="1" t="s">
        <v>34</v>
      </c>
      <c r="D445" s="1" t="s">
        <v>33</v>
      </c>
      <c r="E445" s="2">
        <v>1</v>
      </c>
      <c r="F445" s="10">
        <v>1625</v>
      </c>
      <c r="G445" s="11">
        <v>6300</v>
      </c>
      <c r="H445" s="13">
        <f t="shared" si="12"/>
        <v>6300</v>
      </c>
      <c r="I445" s="14">
        <f t="shared" si="13"/>
        <v>1625</v>
      </c>
      <c r="J445" s="12">
        <v>92.86</v>
      </c>
    </row>
    <row r="446" spans="1:10">
      <c r="A446" s="8" t="s">
        <v>1698</v>
      </c>
      <c r="B446" s="8" t="s">
        <v>198</v>
      </c>
      <c r="C446" s="1" t="s">
        <v>45</v>
      </c>
      <c r="D446" s="1" t="s">
        <v>174</v>
      </c>
      <c r="E446" s="2">
        <v>1</v>
      </c>
      <c r="F446" s="10">
        <v>958</v>
      </c>
      <c r="G446" s="11">
        <v>3669.5</v>
      </c>
      <c r="H446" s="13">
        <f t="shared" si="12"/>
        <v>3669.5</v>
      </c>
      <c r="I446" s="14">
        <f t="shared" si="13"/>
        <v>958</v>
      </c>
      <c r="J446" s="12">
        <v>92.56</v>
      </c>
    </row>
    <row r="447" spans="1:10">
      <c r="A447" s="1" t="s">
        <v>940</v>
      </c>
      <c r="B447" s="1" t="s">
        <v>198</v>
      </c>
      <c r="C447" s="1" t="s">
        <v>11</v>
      </c>
      <c r="D447" s="1" t="s">
        <v>940</v>
      </c>
      <c r="E447" s="2">
        <v>1</v>
      </c>
      <c r="F447" s="10">
        <v>918</v>
      </c>
      <c r="G447" s="11">
        <v>17082.55</v>
      </c>
      <c r="H447" s="13">
        <f t="shared" si="12"/>
        <v>17082.55</v>
      </c>
      <c r="I447" s="14">
        <f t="shared" si="13"/>
        <v>918</v>
      </c>
      <c r="J447" s="12">
        <v>88.7</v>
      </c>
    </row>
    <row r="448" spans="1:10">
      <c r="A448" s="1" t="s">
        <v>952</v>
      </c>
      <c r="B448" s="1" t="s">
        <v>198</v>
      </c>
      <c r="C448" s="1" t="s">
        <v>34</v>
      </c>
      <c r="D448" s="1" t="s">
        <v>952</v>
      </c>
      <c r="E448" s="2">
        <v>1</v>
      </c>
      <c r="F448" s="10">
        <v>909</v>
      </c>
      <c r="G448" s="11">
        <v>9231</v>
      </c>
      <c r="H448" s="13">
        <f t="shared" si="12"/>
        <v>9231</v>
      </c>
      <c r="I448" s="14">
        <f t="shared" si="13"/>
        <v>909</v>
      </c>
      <c r="J448" s="12">
        <v>87.83</v>
      </c>
    </row>
    <row r="449" spans="1:10">
      <c r="A449" s="1" t="s">
        <v>1248</v>
      </c>
      <c r="B449" s="1" t="s">
        <v>597</v>
      </c>
      <c r="C449" s="1" t="s">
        <v>11</v>
      </c>
      <c r="D449" s="1" t="s">
        <v>1251</v>
      </c>
      <c r="E449" s="2">
        <v>1</v>
      </c>
      <c r="F449" s="10">
        <v>384</v>
      </c>
      <c r="G449" s="11">
        <v>4018</v>
      </c>
      <c r="H449" s="13">
        <f t="shared" si="12"/>
        <v>4018</v>
      </c>
      <c r="I449" s="14">
        <f t="shared" si="13"/>
        <v>384</v>
      </c>
      <c r="J449" s="12">
        <v>85.33</v>
      </c>
    </row>
    <row r="450" spans="1:10">
      <c r="A450" s="1" t="s">
        <v>1268</v>
      </c>
      <c r="B450" s="1" t="s">
        <v>597</v>
      </c>
      <c r="C450" s="1" t="s">
        <v>11</v>
      </c>
      <c r="D450" s="1" t="s">
        <v>1268</v>
      </c>
      <c r="E450" s="2">
        <v>1</v>
      </c>
      <c r="F450" s="10">
        <v>364</v>
      </c>
      <c r="G450" s="11">
        <v>8862</v>
      </c>
      <c r="H450" s="13">
        <f t="shared" si="12"/>
        <v>8862</v>
      </c>
      <c r="I450" s="14">
        <f t="shared" si="13"/>
        <v>364</v>
      </c>
      <c r="J450" s="12">
        <v>80.89</v>
      </c>
    </row>
    <row r="451" spans="1:10">
      <c r="A451" s="1" t="s">
        <v>1136</v>
      </c>
      <c r="B451" s="1" t="s">
        <v>138</v>
      </c>
      <c r="C451" s="1" t="s">
        <v>11</v>
      </c>
      <c r="D451" s="1" t="s">
        <v>1136</v>
      </c>
      <c r="E451" s="2">
        <v>1</v>
      </c>
      <c r="F451" s="10">
        <v>551</v>
      </c>
      <c r="G451" s="11">
        <v>6424</v>
      </c>
      <c r="H451" s="13">
        <f t="shared" si="12"/>
        <v>6424</v>
      </c>
      <c r="I451" s="14">
        <f t="shared" si="13"/>
        <v>551</v>
      </c>
      <c r="J451" s="12">
        <v>74.36</v>
      </c>
    </row>
    <row r="452" spans="1:10">
      <c r="A452" s="1" t="s">
        <v>1002</v>
      </c>
      <c r="B452" s="1" t="s">
        <v>198</v>
      </c>
      <c r="C452" s="1" t="s">
        <v>45</v>
      </c>
      <c r="D452" s="1" t="s">
        <v>1005</v>
      </c>
      <c r="E452" s="2">
        <v>1</v>
      </c>
      <c r="F452" s="10">
        <v>758</v>
      </c>
      <c r="G452" s="11">
        <v>6151.25</v>
      </c>
      <c r="H452" s="13">
        <f t="shared" si="12"/>
        <v>6151.25</v>
      </c>
      <c r="I452" s="14">
        <f t="shared" si="13"/>
        <v>758</v>
      </c>
      <c r="J452" s="12">
        <v>73.239999999999995</v>
      </c>
    </row>
    <row r="453" spans="1:10">
      <c r="A453" s="1" t="s">
        <v>1650</v>
      </c>
      <c r="B453" s="1" t="s">
        <v>1095</v>
      </c>
      <c r="C453" s="1" t="s">
        <v>22</v>
      </c>
      <c r="D453" s="1" t="s">
        <v>1653</v>
      </c>
      <c r="E453" s="2">
        <v>1</v>
      </c>
      <c r="F453" s="10">
        <v>35</v>
      </c>
      <c r="G453" s="11">
        <v>336</v>
      </c>
      <c r="H453" s="13">
        <f t="shared" si="12"/>
        <v>336</v>
      </c>
      <c r="I453" s="14">
        <f t="shared" si="13"/>
        <v>35</v>
      </c>
      <c r="J453" s="12">
        <v>70</v>
      </c>
    </row>
    <row r="454" spans="1:10">
      <c r="A454" s="1" t="s">
        <v>873</v>
      </c>
      <c r="B454" s="1" t="s">
        <v>33</v>
      </c>
      <c r="C454" s="1" t="s">
        <v>19</v>
      </c>
      <c r="D454" s="1" t="s">
        <v>876</v>
      </c>
      <c r="E454" s="2">
        <v>1</v>
      </c>
      <c r="F454" s="10">
        <v>1081</v>
      </c>
      <c r="G454" s="11">
        <v>4296</v>
      </c>
      <c r="H454" s="13">
        <f t="shared" ref="H454:H517" si="14">G454/E454</f>
        <v>4296</v>
      </c>
      <c r="I454" s="14">
        <f t="shared" ref="I454:I489" si="15">F454/E454</f>
        <v>1081</v>
      </c>
      <c r="J454" s="12">
        <v>61.77</v>
      </c>
    </row>
    <row r="455" spans="1:10">
      <c r="A455" s="1" t="s">
        <v>1169</v>
      </c>
      <c r="C455" s="1" t="s">
        <v>45</v>
      </c>
      <c r="D455" s="1" t="s">
        <v>264</v>
      </c>
      <c r="E455" s="2">
        <v>1</v>
      </c>
      <c r="F455" s="10">
        <v>492</v>
      </c>
      <c r="G455" s="11">
        <v>20425</v>
      </c>
      <c r="H455" s="13">
        <f t="shared" si="14"/>
        <v>20425</v>
      </c>
      <c r="I455" s="14">
        <f t="shared" si="15"/>
        <v>492</v>
      </c>
      <c r="J455" s="12">
        <v>61.5</v>
      </c>
    </row>
    <row r="456" spans="1:10">
      <c r="A456" s="1" t="s">
        <v>1372</v>
      </c>
      <c r="B456" s="1" t="s">
        <v>597</v>
      </c>
      <c r="C456" s="1" t="s">
        <v>11</v>
      </c>
      <c r="D456" s="8" t="s">
        <v>1372</v>
      </c>
      <c r="E456" s="2">
        <v>1</v>
      </c>
      <c r="F456" s="10">
        <v>272</v>
      </c>
      <c r="G456" s="11">
        <v>2598</v>
      </c>
      <c r="H456" s="13">
        <f t="shared" si="14"/>
        <v>2598</v>
      </c>
      <c r="I456" s="14">
        <f t="shared" si="15"/>
        <v>272</v>
      </c>
      <c r="J456" s="12">
        <v>60.44</v>
      </c>
    </row>
    <row r="457" spans="1:10">
      <c r="A457" s="1" t="s">
        <v>1375</v>
      </c>
      <c r="B457" s="1" t="s">
        <v>597</v>
      </c>
      <c r="C457" s="1" t="s">
        <v>19</v>
      </c>
      <c r="D457" s="1" t="s">
        <v>1375</v>
      </c>
      <c r="E457" s="2">
        <v>1</v>
      </c>
      <c r="F457" s="10">
        <v>272</v>
      </c>
      <c r="G457" s="11">
        <v>1042</v>
      </c>
      <c r="H457" s="13">
        <f t="shared" si="14"/>
        <v>1042</v>
      </c>
      <c r="I457" s="14">
        <f t="shared" si="15"/>
        <v>272</v>
      </c>
      <c r="J457" s="12">
        <v>60.44</v>
      </c>
    </row>
    <row r="458" spans="1:10">
      <c r="A458" s="1" t="s">
        <v>877</v>
      </c>
      <c r="B458" s="1" t="s">
        <v>33</v>
      </c>
      <c r="C458" s="1" t="s">
        <v>34</v>
      </c>
      <c r="D458" s="1" t="s">
        <v>33</v>
      </c>
      <c r="E458" s="2">
        <v>1</v>
      </c>
      <c r="F458" s="10">
        <v>1056</v>
      </c>
      <c r="G458" s="11">
        <v>4212</v>
      </c>
      <c r="H458" s="13">
        <f t="shared" si="14"/>
        <v>4212</v>
      </c>
      <c r="I458" s="14">
        <f t="shared" si="15"/>
        <v>1056</v>
      </c>
      <c r="J458" s="12">
        <v>60.34</v>
      </c>
    </row>
    <row r="459" spans="1:10">
      <c r="A459" s="1" t="s">
        <v>1206</v>
      </c>
      <c r="B459" s="1" t="s">
        <v>138</v>
      </c>
      <c r="C459" s="1" t="s">
        <v>45</v>
      </c>
      <c r="D459" s="1" t="s">
        <v>813</v>
      </c>
      <c r="E459" s="2">
        <v>1</v>
      </c>
      <c r="F459" s="10">
        <v>444</v>
      </c>
      <c r="G459" s="11">
        <v>4482</v>
      </c>
      <c r="H459" s="13">
        <f t="shared" si="14"/>
        <v>4482</v>
      </c>
      <c r="I459" s="14">
        <f t="shared" si="15"/>
        <v>444</v>
      </c>
      <c r="J459" s="12">
        <v>59.92</v>
      </c>
    </row>
    <row r="460" spans="1:10">
      <c r="A460" s="8" t="s">
        <v>1704</v>
      </c>
      <c r="B460" s="8" t="s">
        <v>1677</v>
      </c>
      <c r="C460" s="8" t="s">
        <v>11</v>
      </c>
      <c r="D460" s="1" t="s">
        <v>1196</v>
      </c>
      <c r="E460" s="2">
        <v>1</v>
      </c>
      <c r="F460" s="10">
        <v>460</v>
      </c>
      <c r="G460" s="11">
        <v>6682</v>
      </c>
      <c r="H460" s="13">
        <f t="shared" si="14"/>
        <v>6682</v>
      </c>
      <c r="I460" s="14">
        <f t="shared" si="15"/>
        <v>460</v>
      </c>
      <c r="J460" s="12">
        <v>59.28</v>
      </c>
    </row>
    <row r="461" spans="1:10">
      <c r="A461" s="1" t="s">
        <v>1128</v>
      </c>
      <c r="B461" s="1" t="s">
        <v>198</v>
      </c>
      <c r="C461" s="1" t="s">
        <v>34</v>
      </c>
      <c r="D461" s="1" t="s">
        <v>1128</v>
      </c>
      <c r="E461" s="2">
        <v>1</v>
      </c>
      <c r="F461" s="10">
        <v>568</v>
      </c>
      <c r="G461" s="11">
        <v>17470</v>
      </c>
      <c r="H461" s="13">
        <f t="shared" si="14"/>
        <v>17470</v>
      </c>
      <c r="I461" s="14">
        <f t="shared" si="15"/>
        <v>568</v>
      </c>
      <c r="J461" s="12">
        <v>54.88</v>
      </c>
    </row>
    <row r="462" spans="1:10">
      <c r="A462" s="1" t="s">
        <v>1236</v>
      </c>
      <c r="B462" s="1" t="s">
        <v>138</v>
      </c>
      <c r="C462" s="1" t="s">
        <v>45</v>
      </c>
      <c r="D462" s="1" t="s">
        <v>1239</v>
      </c>
      <c r="E462" s="2">
        <v>1</v>
      </c>
      <c r="F462" s="10">
        <v>399</v>
      </c>
      <c r="G462" s="11">
        <v>3271</v>
      </c>
      <c r="H462" s="13">
        <f t="shared" si="14"/>
        <v>3271</v>
      </c>
      <c r="I462" s="14">
        <f t="shared" si="15"/>
        <v>399</v>
      </c>
      <c r="J462" s="12">
        <v>53.85</v>
      </c>
    </row>
    <row r="463" spans="1:10">
      <c r="A463" s="1" t="s">
        <v>1609</v>
      </c>
      <c r="B463" s="1" t="s">
        <v>275</v>
      </c>
      <c r="C463" s="1" t="s">
        <v>45</v>
      </c>
      <c r="D463" s="1" t="s">
        <v>1612</v>
      </c>
      <c r="E463" s="2">
        <v>1</v>
      </c>
      <c r="F463" s="10">
        <v>92</v>
      </c>
      <c r="G463" s="11">
        <v>413</v>
      </c>
      <c r="H463" s="13">
        <f t="shared" si="14"/>
        <v>413</v>
      </c>
      <c r="I463" s="14">
        <f t="shared" si="15"/>
        <v>92</v>
      </c>
      <c r="J463" s="12">
        <v>53.49</v>
      </c>
    </row>
    <row r="464" spans="1:10">
      <c r="A464" s="1" t="s">
        <v>1148</v>
      </c>
      <c r="B464" s="1" t="s">
        <v>198</v>
      </c>
      <c r="C464" s="1" t="s">
        <v>45</v>
      </c>
      <c r="D464" s="1" t="s">
        <v>1151</v>
      </c>
      <c r="E464" s="2">
        <v>1</v>
      </c>
      <c r="F464" s="10">
        <v>526</v>
      </c>
      <c r="G464" s="11">
        <v>7414.25</v>
      </c>
      <c r="H464" s="13">
        <f t="shared" si="14"/>
        <v>7414.25</v>
      </c>
      <c r="I464" s="14">
        <f t="shared" si="15"/>
        <v>526</v>
      </c>
      <c r="J464" s="12">
        <v>50.82</v>
      </c>
    </row>
    <row r="465" spans="1:10">
      <c r="A465" s="1" t="s">
        <v>1152</v>
      </c>
      <c r="B465" s="1" t="s">
        <v>198</v>
      </c>
      <c r="C465" s="1" t="s">
        <v>11</v>
      </c>
      <c r="D465" s="1" t="s">
        <v>1152</v>
      </c>
      <c r="E465" s="2">
        <v>1</v>
      </c>
      <c r="F465" s="10">
        <v>524</v>
      </c>
      <c r="G465" s="11">
        <v>10648.2</v>
      </c>
      <c r="H465" s="13">
        <f t="shared" si="14"/>
        <v>10648.2</v>
      </c>
      <c r="I465" s="14">
        <f t="shared" si="15"/>
        <v>524</v>
      </c>
      <c r="J465" s="12">
        <v>50.63</v>
      </c>
    </row>
    <row r="466" spans="1:10">
      <c r="A466" s="1" t="s">
        <v>1438</v>
      </c>
      <c r="B466" s="1" t="s">
        <v>21</v>
      </c>
      <c r="C466" s="1" t="s">
        <v>45</v>
      </c>
      <c r="D466" s="1" t="s">
        <v>1441</v>
      </c>
      <c r="E466" s="2">
        <v>1</v>
      </c>
      <c r="F466" s="10">
        <v>221</v>
      </c>
      <c r="G466" s="11">
        <v>2338</v>
      </c>
      <c r="H466" s="13">
        <f t="shared" si="14"/>
        <v>2338</v>
      </c>
      <c r="I466" s="14">
        <f t="shared" si="15"/>
        <v>221</v>
      </c>
      <c r="J466" s="12">
        <v>48.57</v>
      </c>
    </row>
    <row r="467" spans="1:10">
      <c r="A467" s="1" t="s">
        <v>1161</v>
      </c>
      <c r="B467" s="1" t="s">
        <v>198</v>
      </c>
      <c r="C467" s="1" t="s">
        <v>11</v>
      </c>
      <c r="D467" s="1" t="s">
        <v>1161</v>
      </c>
      <c r="E467" s="2">
        <v>1</v>
      </c>
      <c r="F467" s="10">
        <v>500</v>
      </c>
      <c r="G467" s="11">
        <v>12941</v>
      </c>
      <c r="H467" s="13">
        <f t="shared" si="14"/>
        <v>12941</v>
      </c>
      <c r="I467" s="14">
        <f t="shared" si="15"/>
        <v>500</v>
      </c>
      <c r="J467" s="12">
        <v>48.31</v>
      </c>
    </row>
    <row r="468" spans="1:10">
      <c r="A468" s="1" t="s">
        <v>1549</v>
      </c>
      <c r="B468" s="8" t="s">
        <v>1677</v>
      </c>
      <c r="C468" s="8" t="s">
        <v>11</v>
      </c>
      <c r="D468" s="8" t="s">
        <v>1769</v>
      </c>
      <c r="E468" s="2">
        <v>1</v>
      </c>
      <c r="F468" s="10">
        <v>144</v>
      </c>
      <c r="G468" s="11">
        <v>949</v>
      </c>
      <c r="H468" s="13">
        <f t="shared" si="14"/>
        <v>949</v>
      </c>
      <c r="I468" s="14">
        <f t="shared" si="15"/>
        <v>144</v>
      </c>
      <c r="J468" s="12">
        <v>48</v>
      </c>
    </row>
    <row r="469" spans="1:10">
      <c r="A469" s="1" t="s">
        <v>1184</v>
      </c>
      <c r="B469" s="1" t="s">
        <v>198</v>
      </c>
      <c r="C469" s="1" t="s">
        <v>11</v>
      </c>
      <c r="D469" s="1" t="s">
        <v>1184</v>
      </c>
      <c r="E469" s="2">
        <v>1</v>
      </c>
      <c r="F469" s="10">
        <v>483</v>
      </c>
      <c r="G469" s="11">
        <v>7266</v>
      </c>
      <c r="H469" s="13">
        <f t="shared" si="14"/>
        <v>7266</v>
      </c>
      <c r="I469" s="14">
        <f t="shared" si="15"/>
        <v>483</v>
      </c>
      <c r="J469" s="12">
        <v>46.67</v>
      </c>
    </row>
    <row r="470" spans="1:10">
      <c r="A470" s="1" t="s">
        <v>1658</v>
      </c>
      <c r="B470" s="1" t="s">
        <v>1095</v>
      </c>
      <c r="C470" s="1" t="s">
        <v>45</v>
      </c>
      <c r="D470" s="1" t="s">
        <v>1661</v>
      </c>
      <c r="E470" s="2">
        <v>1</v>
      </c>
      <c r="F470" s="10">
        <v>22</v>
      </c>
      <c r="G470" s="11">
        <v>232</v>
      </c>
      <c r="H470" s="13">
        <f t="shared" si="14"/>
        <v>232</v>
      </c>
      <c r="I470" s="14">
        <f t="shared" si="15"/>
        <v>22</v>
      </c>
      <c r="J470" s="12">
        <v>44</v>
      </c>
    </row>
    <row r="471" spans="1:10">
      <c r="A471" s="1" t="s">
        <v>1662</v>
      </c>
      <c r="B471" s="1" t="s">
        <v>1095</v>
      </c>
      <c r="C471" s="1" t="s">
        <v>45</v>
      </c>
      <c r="D471" s="1" t="s">
        <v>1665</v>
      </c>
      <c r="E471" s="2">
        <v>1</v>
      </c>
      <c r="F471" s="10">
        <v>22</v>
      </c>
      <c r="G471" s="11">
        <v>212</v>
      </c>
      <c r="H471" s="13">
        <f t="shared" si="14"/>
        <v>212</v>
      </c>
      <c r="I471" s="14">
        <f t="shared" si="15"/>
        <v>22</v>
      </c>
      <c r="J471" s="12">
        <v>44</v>
      </c>
    </row>
    <row r="472" spans="1:10">
      <c r="A472" s="1" t="s">
        <v>1473</v>
      </c>
      <c r="B472" s="1" t="s">
        <v>597</v>
      </c>
      <c r="C472" s="1" t="s">
        <v>11</v>
      </c>
      <c r="D472" s="1" t="s">
        <v>1473</v>
      </c>
      <c r="E472" s="2">
        <v>1</v>
      </c>
      <c r="F472" s="10">
        <v>193</v>
      </c>
      <c r="G472" s="11">
        <v>1714</v>
      </c>
      <c r="H472" s="13">
        <f t="shared" si="14"/>
        <v>1714</v>
      </c>
      <c r="I472" s="14">
        <f t="shared" si="15"/>
        <v>193</v>
      </c>
      <c r="J472" s="12">
        <v>42.89</v>
      </c>
    </row>
    <row r="473" spans="1:10">
      <c r="A473" s="1" t="s">
        <v>1214</v>
      </c>
      <c r="B473" s="1" t="s">
        <v>198</v>
      </c>
      <c r="C473" s="1" t="s">
        <v>45</v>
      </c>
      <c r="D473" s="8" t="s">
        <v>1763</v>
      </c>
      <c r="E473" s="2">
        <v>1</v>
      </c>
      <c r="F473" s="10">
        <v>425</v>
      </c>
      <c r="G473" s="11">
        <v>7290</v>
      </c>
      <c r="H473" s="13">
        <f t="shared" si="14"/>
        <v>7290</v>
      </c>
      <c r="I473" s="14">
        <f t="shared" si="15"/>
        <v>425</v>
      </c>
      <c r="J473" s="12">
        <v>41.06</v>
      </c>
    </row>
    <row r="474" spans="1:10">
      <c r="A474" s="1" t="s">
        <v>1217</v>
      </c>
      <c r="B474" s="1" t="s">
        <v>198</v>
      </c>
      <c r="C474" s="1" t="s">
        <v>11</v>
      </c>
      <c r="D474" s="1" t="s">
        <v>1217</v>
      </c>
      <c r="E474" s="2">
        <v>1</v>
      </c>
      <c r="F474" s="10">
        <v>420</v>
      </c>
      <c r="G474" s="11">
        <v>7028.5</v>
      </c>
      <c r="H474" s="13">
        <f t="shared" si="14"/>
        <v>7028.5</v>
      </c>
      <c r="I474" s="14">
        <f t="shared" si="15"/>
        <v>420</v>
      </c>
      <c r="J474" s="12">
        <v>40.58</v>
      </c>
    </row>
    <row r="475" spans="1:10">
      <c r="A475" s="8" t="s">
        <v>1705</v>
      </c>
      <c r="B475" s="8" t="s">
        <v>198</v>
      </c>
      <c r="C475" s="1" t="s">
        <v>11</v>
      </c>
      <c r="D475" s="8" t="s">
        <v>1764</v>
      </c>
      <c r="E475" s="2">
        <v>1</v>
      </c>
      <c r="F475" s="10">
        <v>416</v>
      </c>
      <c r="G475" s="11">
        <v>5715</v>
      </c>
      <c r="H475" s="13">
        <f t="shared" si="14"/>
        <v>5715</v>
      </c>
      <c r="I475" s="14">
        <f t="shared" si="15"/>
        <v>416</v>
      </c>
      <c r="J475" s="12">
        <v>40.19</v>
      </c>
    </row>
    <row r="476" spans="1:10">
      <c r="A476" s="1" t="s">
        <v>1347</v>
      </c>
      <c r="B476" s="1" t="s">
        <v>138</v>
      </c>
      <c r="C476" s="1" t="s">
        <v>19</v>
      </c>
      <c r="D476" s="1" t="s">
        <v>1350</v>
      </c>
      <c r="E476" s="2">
        <v>1</v>
      </c>
      <c r="F476" s="10">
        <v>295</v>
      </c>
      <c r="G476" s="11">
        <v>1063</v>
      </c>
      <c r="H476" s="13">
        <f t="shared" si="14"/>
        <v>1063</v>
      </c>
      <c r="I476" s="14">
        <f t="shared" si="15"/>
        <v>295</v>
      </c>
      <c r="J476" s="12">
        <v>39.81</v>
      </c>
    </row>
    <row r="477" spans="1:10">
      <c r="A477" t="s">
        <v>1708</v>
      </c>
      <c r="B477" s="8" t="s">
        <v>1677</v>
      </c>
      <c r="C477" s="8" t="s">
        <v>11</v>
      </c>
      <c r="D477" s="1" t="s">
        <v>1331</v>
      </c>
      <c r="E477" s="2">
        <v>1</v>
      </c>
      <c r="F477" s="10">
        <v>303</v>
      </c>
      <c r="G477" s="11">
        <v>3646</v>
      </c>
      <c r="H477" s="13">
        <f t="shared" si="14"/>
        <v>3646</v>
      </c>
      <c r="I477" s="14">
        <f t="shared" si="15"/>
        <v>303</v>
      </c>
      <c r="J477" s="12">
        <v>39.049999999999997</v>
      </c>
    </row>
    <row r="478" spans="1:10">
      <c r="A478" s="1" t="s">
        <v>1256</v>
      </c>
      <c r="B478" s="1" t="s">
        <v>198</v>
      </c>
      <c r="C478" s="1" t="s">
        <v>45</v>
      </c>
      <c r="D478" s="1" t="s">
        <v>1259</v>
      </c>
      <c r="E478" s="2">
        <v>1</v>
      </c>
      <c r="F478" s="10">
        <v>378</v>
      </c>
      <c r="G478" s="11">
        <v>6267.55</v>
      </c>
      <c r="H478" s="13">
        <f t="shared" si="14"/>
        <v>6267.55</v>
      </c>
      <c r="I478" s="14">
        <f t="shared" si="15"/>
        <v>378</v>
      </c>
      <c r="J478" s="12">
        <v>36.520000000000003</v>
      </c>
    </row>
    <row r="479" spans="1:10">
      <c r="A479" s="1" t="s">
        <v>1379</v>
      </c>
      <c r="B479" s="1" t="s">
        <v>138</v>
      </c>
      <c r="C479" s="1" t="s">
        <v>34</v>
      </c>
      <c r="D479" s="1" t="s">
        <v>1379</v>
      </c>
      <c r="E479" s="2">
        <v>1</v>
      </c>
      <c r="F479" s="10">
        <v>269</v>
      </c>
      <c r="G479" s="11">
        <v>2599</v>
      </c>
      <c r="H479" s="13">
        <f t="shared" si="14"/>
        <v>2599</v>
      </c>
      <c r="I479" s="14">
        <f t="shared" si="15"/>
        <v>269</v>
      </c>
      <c r="J479" s="12">
        <v>36.299999999999997</v>
      </c>
    </row>
    <row r="480" spans="1:10">
      <c r="A480" s="1" t="s">
        <v>1410</v>
      </c>
      <c r="B480" s="1" t="s">
        <v>138</v>
      </c>
      <c r="C480" s="1" t="s">
        <v>11</v>
      </c>
      <c r="D480" s="1" t="s">
        <v>1413</v>
      </c>
      <c r="E480" s="2">
        <v>1</v>
      </c>
      <c r="F480" s="10">
        <v>239</v>
      </c>
      <c r="G480" s="11">
        <v>1810</v>
      </c>
      <c r="H480" s="13">
        <f t="shared" si="14"/>
        <v>1810</v>
      </c>
      <c r="I480" s="14">
        <f t="shared" si="15"/>
        <v>239</v>
      </c>
      <c r="J480" s="12">
        <v>32.25</v>
      </c>
    </row>
    <row r="481" spans="1:10">
      <c r="A481" s="8" t="s">
        <v>1710</v>
      </c>
      <c r="B481" s="8" t="s">
        <v>1677</v>
      </c>
      <c r="C481" s="8" t="s">
        <v>11</v>
      </c>
      <c r="D481" s="1" t="s">
        <v>1450</v>
      </c>
      <c r="E481" s="2">
        <v>1</v>
      </c>
      <c r="F481" s="10">
        <v>219</v>
      </c>
      <c r="G481" s="11">
        <v>2050</v>
      </c>
      <c r="H481" s="13">
        <f t="shared" si="14"/>
        <v>2050</v>
      </c>
      <c r="I481" s="14">
        <f t="shared" si="15"/>
        <v>219</v>
      </c>
      <c r="J481" s="12">
        <v>28.22</v>
      </c>
    </row>
    <row r="482" spans="1:10">
      <c r="A482" s="1" t="s">
        <v>1578</v>
      </c>
      <c r="B482" s="1" t="s">
        <v>597</v>
      </c>
      <c r="C482" s="1" t="s">
        <v>22</v>
      </c>
      <c r="D482" s="1" t="s">
        <v>1581</v>
      </c>
      <c r="E482" s="2">
        <v>1</v>
      </c>
      <c r="F482" s="10">
        <v>115</v>
      </c>
      <c r="G482" s="11">
        <v>192</v>
      </c>
      <c r="H482" s="13">
        <f t="shared" si="14"/>
        <v>192</v>
      </c>
      <c r="I482" s="14">
        <f t="shared" si="15"/>
        <v>115</v>
      </c>
      <c r="J482" s="12">
        <v>25.56</v>
      </c>
    </row>
    <row r="483" spans="1:10">
      <c r="A483" s="1" t="s">
        <v>1327</v>
      </c>
      <c r="B483" s="1" t="s">
        <v>89</v>
      </c>
      <c r="C483" s="1" t="s">
        <v>34</v>
      </c>
      <c r="D483" s="1" t="s">
        <v>91</v>
      </c>
      <c r="E483" s="2">
        <v>1</v>
      </c>
      <c r="F483" s="10">
        <v>303</v>
      </c>
      <c r="G483" s="11">
        <v>7847.1</v>
      </c>
      <c r="H483" s="13">
        <f t="shared" si="14"/>
        <v>7847.1</v>
      </c>
      <c r="I483" s="14">
        <f t="shared" si="15"/>
        <v>303</v>
      </c>
      <c r="J483" s="12">
        <v>24.4</v>
      </c>
    </row>
    <row r="484" spans="1:10">
      <c r="A484" s="1" t="s">
        <v>1394</v>
      </c>
      <c r="B484" s="1" t="s">
        <v>198</v>
      </c>
      <c r="C484" s="1" t="s">
        <v>11</v>
      </c>
      <c r="D484" s="1" t="s">
        <v>1394</v>
      </c>
      <c r="E484" s="2">
        <v>1</v>
      </c>
      <c r="F484" s="10">
        <v>252</v>
      </c>
      <c r="G484" s="11">
        <v>3344</v>
      </c>
      <c r="H484" s="13">
        <f t="shared" si="14"/>
        <v>3344</v>
      </c>
      <c r="I484" s="14">
        <f t="shared" si="15"/>
        <v>252</v>
      </c>
      <c r="J484" s="12">
        <v>24.35</v>
      </c>
    </row>
    <row r="485" spans="1:10">
      <c r="A485" s="1" t="s">
        <v>612</v>
      </c>
      <c r="B485" s="1" t="s">
        <v>94</v>
      </c>
      <c r="C485" s="1" t="s">
        <v>56</v>
      </c>
      <c r="D485" s="1" t="s">
        <v>96</v>
      </c>
      <c r="E485" s="2">
        <v>1</v>
      </c>
      <c r="F485" s="10">
        <v>112</v>
      </c>
      <c r="G485" s="11">
        <v>672</v>
      </c>
      <c r="H485" s="13">
        <f t="shared" si="14"/>
        <v>672</v>
      </c>
      <c r="I485" s="14">
        <f t="shared" si="15"/>
        <v>112</v>
      </c>
      <c r="J485" s="12">
        <v>22.4</v>
      </c>
    </row>
    <row r="486" spans="1:10">
      <c r="A486" s="1" t="s">
        <v>1642</v>
      </c>
      <c r="B486" s="8" t="s">
        <v>1677</v>
      </c>
      <c r="C486" s="8" t="s">
        <v>11</v>
      </c>
      <c r="D486" s="1" t="s">
        <v>1642</v>
      </c>
      <c r="E486" s="2">
        <v>1</v>
      </c>
      <c r="F486" s="10">
        <v>60</v>
      </c>
      <c r="G486" s="11">
        <v>270.5</v>
      </c>
      <c r="H486" s="13">
        <f t="shared" si="14"/>
        <v>270.5</v>
      </c>
      <c r="I486" s="14">
        <f t="shared" si="15"/>
        <v>60</v>
      </c>
      <c r="J486" s="12">
        <v>20</v>
      </c>
    </row>
    <row r="487" spans="1:10">
      <c r="A487" s="1" t="s">
        <v>1644</v>
      </c>
      <c r="B487" s="8" t="s">
        <v>1677</v>
      </c>
      <c r="C487" s="8" t="s">
        <v>11</v>
      </c>
      <c r="D487" s="1" t="s">
        <v>1644</v>
      </c>
      <c r="E487" s="2">
        <v>1</v>
      </c>
      <c r="F487" s="10">
        <v>55</v>
      </c>
      <c r="G487" s="11">
        <v>226.5</v>
      </c>
      <c r="H487" s="13">
        <f t="shared" si="14"/>
        <v>226.5</v>
      </c>
      <c r="I487" s="14">
        <f t="shared" si="15"/>
        <v>55</v>
      </c>
      <c r="J487" s="12">
        <v>18.329999999999998</v>
      </c>
    </row>
    <row r="488" spans="1:10">
      <c r="A488" s="1" t="s">
        <v>1541</v>
      </c>
      <c r="B488" s="1" t="s">
        <v>198</v>
      </c>
      <c r="C488" s="1" t="s">
        <v>11</v>
      </c>
      <c r="D488" s="1" t="s">
        <v>1541</v>
      </c>
      <c r="E488" s="2">
        <v>1</v>
      </c>
      <c r="F488" s="10">
        <v>149</v>
      </c>
      <c r="G488" s="11">
        <v>2352</v>
      </c>
      <c r="H488" s="13">
        <f t="shared" si="14"/>
        <v>2352</v>
      </c>
      <c r="I488" s="14">
        <f t="shared" si="15"/>
        <v>149</v>
      </c>
      <c r="J488" s="12">
        <v>14.4</v>
      </c>
    </row>
    <row r="489" spans="1:10">
      <c r="A489" s="1" t="s">
        <v>1654</v>
      </c>
      <c r="B489" s="1" t="s">
        <v>37</v>
      </c>
      <c r="C489" s="1" t="s">
        <v>11</v>
      </c>
      <c r="D489" s="1" t="s">
        <v>1654</v>
      </c>
      <c r="E489" s="2">
        <v>1</v>
      </c>
      <c r="F489" s="10">
        <v>26</v>
      </c>
      <c r="G489" s="11">
        <v>420.2</v>
      </c>
      <c r="H489" s="13">
        <f t="shared" si="14"/>
        <v>420.2</v>
      </c>
      <c r="I489" s="14">
        <f t="shared" si="15"/>
        <v>26</v>
      </c>
      <c r="J489" s="12">
        <v>3.2</v>
      </c>
    </row>
    <row r="490" spans="1:10">
      <c r="J490" s="12"/>
    </row>
    <row r="491" spans="1:10">
      <c r="A491" s="5" t="s">
        <v>1772</v>
      </c>
      <c r="E491" s="16">
        <f>SUM(E6:E489)</f>
        <v>9677</v>
      </c>
      <c r="F491" s="16">
        <f>SUM(F6:F489)</f>
        <v>2481539</v>
      </c>
      <c r="G491" s="17">
        <f>SUM(G6:G489)</f>
        <v>68869647.550000012</v>
      </c>
      <c r="H491" s="17">
        <f t="shared" ref="H491" si="16">G491/E491</f>
        <v>7116.8386431745384</v>
      </c>
      <c r="I491" s="18">
        <f t="shared" ref="I491" si="17">F491/E491</f>
        <v>256.43680892838688</v>
      </c>
      <c r="J491" s="19">
        <f>AVERAGE(J6:J489)</f>
        <v>45.396363636363638</v>
      </c>
    </row>
    <row r="492" spans="1:10">
      <c r="A492" s="4"/>
      <c r="J492" s="12"/>
    </row>
    <row r="493" spans="1:10">
      <c r="A493" s="15" t="s">
        <v>1773</v>
      </c>
      <c r="J493" s="12"/>
    </row>
    <row r="494" spans="1:10">
      <c r="J494" s="12"/>
    </row>
    <row r="495" spans="1:10">
      <c r="J495" s="12"/>
    </row>
    <row r="496" spans="1:10">
      <c r="J496" s="12"/>
    </row>
    <row r="497" spans="10:10">
      <c r="J497" s="12"/>
    </row>
    <row r="498" spans="10:10">
      <c r="J498" s="12"/>
    </row>
    <row r="499" spans="10:10">
      <c r="J499" s="12"/>
    </row>
    <row r="500" spans="10:10">
      <c r="J500" s="12"/>
    </row>
    <row r="501" spans="10:10">
      <c r="J501" s="12"/>
    </row>
    <row r="502" spans="10:10">
      <c r="J502" s="12"/>
    </row>
    <row r="503" spans="10:10">
      <c r="J503" s="12"/>
    </row>
    <row r="504" spans="10:10">
      <c r="J504" s="12"/>
    </row>
    <row r="505" spans="10:10">
      <c r="J505" s="12"/>
    </row>
    <row r="506" spans="10:10">
      <c r="J506" s="12"/>
    </row>
    <row r="507" spans="10:10">
      <c r="J507" s="12"/>
    </row>
    <row r="508" spans="10:10">
      <c r="J508" s="12"/>
    </row>
    <row r="509" spans="10:10">
      <c r="J509" s="12"/>
    </row>
    <row r="510" spans="10:10">
      <c r="J510" s="12"/>
    </row>
    <row r="511" spans="10:10">
      <c r="J511" s="12"/>
    </row>
    <row r="512" spans="10:10">
      <c r="J512" s="12"/>
    </row>
    <row r="513" spans="10:10">
      <c r="J513" s="12"/>
    </row>
    <row r="514" spans="10:10">
      <c r="J514" s="12"/>
    </row>
    <row r="515" spans="10:10">
      <c r="J515" s="12"/>
    </row>
    <row r="516" spans="10:10">
      <c r="J516" s="12"/>
    </row>
    <row r="517" spans="10:10">
      <c r="J517" s="12"/>
    </row>
    <row r="518" spans="10:10">
      <c r="J518" s="12"/>
    </row>
    <row r="519" spans="10:10">
      <c r="J519" s="12"/>
    </row>
    <row r="520" spans="10:10">
      <c r="J520" s="12"/>
    </row>
    <row r="521" spans="10:10">
      <c r="J521" s="12"/>
    </row>
    <row r="522" spans="10:10">
      <c r="J522" s="12"/>
    </row>
    <row r="523" spans="10:10">
      <c r="J523" s="12"/>
    </row>
    <row r="524" spans="10:10">
      <c r="J524" s="12"/>
    </row>
    <row r="525" spans="10:10">
      <c r="J525" s="12"/>
    </row>
  </sheetData>
  <sortState ref="A6:J489">
    <sortCondition descending="1" ref="E6:E48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9"/>
  <sheetViews>
    <sheetView zoomScale="125" zoomScaleNormal="125" zoomScalePageLayoutView="125" workbookViewId="0">
      <selection activeCell="B5" sqref="B5"/>
    </sheetView>
  </sheetViews>
  <sheetFormatPr baseColWidth="10" defaultColWidth="8.83203125" defaultRowHeight="12" x14ac:dyDescent="0"/>
  <cols>
    <col min="1" max="1" width="33.6640625" customWidth="1"/>
    <col min="2" max="2" width="38.1640625" bestFit="1" customWidth="1"/>
    <col min="3" max="3" width="10" bestFit="1" customWidth="1"/>
    <col min="4" max="4" width="29.33203125" bestFit="1" customWidth="1"/>
    <col min="5" max="5" width="9.6640625" bestFit="1" customWidth="1"/>
    <col min="6" max="6" width="12.1640625" bestFit="1" customWidth="1"/>
    <col min="7" max="7" width="14" bestFit="1" customWidth="1"/>
    <col min="8" max="8" width="10.83203125" bestFit="1" customWidth="1"/>
    <col min="9" max="9" width="12" customWidth="1"/>
    <col min="10" max="10" width="10.1640625" customWidth="1"/>
  </cols>
  <sheetData>
    <row r="1" spans="1:10" ht="16">
      <c r="A1" s="3" t="s">
        <v>1666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1673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1778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1668</v>
      </c>
      <c r="E5" s="6" t="s">
        <v>3</v>
      </c>
      <c r="F5" s="6" t="s">
        <v>1669</v>
      </c>
      <c r="G5" s="6" t="s">
        <v>1670</v>
      </c>
      <c r="H5" s="7" t="s">
        <v>1787</v>
      </c>
      <c r="I5" s="7" t="s">
        <v>1671</v>
      </c>
      <c r="J5" s="7" t="s">
        <v>4</v>
      </c>
    </row>
    <row r="6" spans="1:10">
      <c r="A6" s="1" t="s">
        <v>527</v>
      </c>
      <c r="B6" s="1" t="s">
        <v>138</v>
      </c>
      <c r="C6" s="1" t="s">
        <v>45</v>
      </c>
      <c r="D6" s="1" t="s">
        <v>530</v>
      </c>
      <c r="E6" s="2">
        <v>4</v>
      </c>
      <c r="F6" s="10">
        <v>2940</v>
      </c>
      <c r="G6" s="11">
        <v>73211</v>
      </c>
      <c r="H6" s="14">
        <f t="shared" ref="H6:H37" si="0">F6/E6</f>
        <v>735</v>
      </c>
      <c r="I6" s="13">
        <f t="shared" ref="I6:I37" si="1">G6/E6</f>
        <v>18302.75</v>
      </c>
      <c r="J6" s="12">
        <v>99.19</v>
      </c>
    </row>
    <row r="7" spans="1:10">
      <c r="A7" s="1" t="s">
        <v>194</v>
      </c>
      <c r="B7" s="1" t="s">
        <v>63</v>
      </c>
      <c r="C7" s="1" t="s">
        <v>45</v>
      </c>
      <c r="D7" s="8" t="s">
        <v>194</v>
      </c>
      <c r="E7" s="2">
        <v>16</v>
      </c>
      <c r="F7" s="10">
        <v>13082</v>
      </c>
      <c r="G7" s="11">
        <v>433961.9</v>
      </c>
      <c r="H7" s="14">
        <f t="shared" si="0"/>
        <v>817.625</v>
      </c>
      <c r="I7" s="13">
        <f t="shared" si="1"/>
        <v>27122.618750000001</v>
      </c>
      <c r="J7" s="12">
        <v>98.69</v>
      </c>
    </row>
    <row r="8" spans="1:10">
      <c r="A8" s="1" t="s">
        <v>1022</v>
      </c>
      <c r="B8" s="1" t="s">
        <v>138</v>
      </c>
      <c r="C8" s="1" t="s">
        <v>45</v>
      </c>
      <c r="D8" s="1" t="s">
        <v>1025</v>
      </c>
      <c r="E8" s="2">
        <v>1</v>
      </c>
      <c r="F8" s="10">
        <v>724</v>
      </c>
      <c r="G8" s="11">
        <v>10217</v>
      </c>
      <c r="H8" s="14">
        <f t="shared" si="0"/>
        <v>724</v>
      </c>
      <c r="I8" s="13">
        <f t="shared" si="1"/>
        <v>10217</v>
      </c>
      <c r="J8" s="12">
        <v>97.71</v>
      </c>
    </row>
    <row r="9" spans="1:10">
      <c r="A9" s="1" t="s">
        <v>1244</v>
      </c>
      <c r="B9" s="1" t="s">
        <v>448</v>
      </c>
      <c r="C9" s="1" t="s">
        <v>45</v>
      </c>
      <c r="D9" s="1" t="s">
        <v>450</v>
      </c>
      <c r="E9" s="2">
        <v>2</v>
      </c>
      <c r="F9" s="10">
        <v>390</v>
      </c>
      <c r="G9" s="11">
        <v>3267.9</v>
      </c>
      <c r="H9" s="14">
        <f t="shared" si="0"/>
        <v>195</v>
      </c>
      <c r="I9" s="13">
        <f t="shared" si="1"/>
        <v>1633.95</v>
      </c>
      <c r="J9" s="12">
        <v>97.5</v>
      </c>
    </row>
    <row r="10" spans="1:10">
      <c r="A10" s="1" t="s">
        <v>523</v>
      </c>
      <c r="B10" s="1" t="s">
        <v>198</v>
      </c>
      <c r="C10" s="1" t="s">
        <v>45</v>
      </c>
      <c r="D10" s="1" t="s">
        <v>526</v>
      </c>
      <c r="E10" s="2">
        <v>3</v>
      </c>
      <c r="F10" s="10">
        <v>2948</v>
      </c>
      <c r="G10" s="11">
        <v>36645.1</v>
      </c>
      <c r="H10" s="14">
        <f t="shared" si="0"/>
        <v>982.66666666666663</v>
      </c>
      <c r="I10" s="13">
        <f t="shared" si="1"/>
        <v>12215.033333333333</v>
      </c>
      <c r="J10" s="12">
        <v>94.94</v>
      </c>
    </row>
    <row r="11" spans="1:10">
      <c r="A11" s="1" t="s">
        <v>238</v>
      </c>
      <c r="B11" s="1" t="s">
        <v>33</v>
      </c>
      <c r="C11" s="1" t="s">
        <v>45</v>
      </c>
      <c r="D11" s="8" t="s">
        <v>238</v>
      </c>
      <c r="E11" s="2">
        <v>6</v>
      </c>
      <c r="F11" s="10">
        <v>9784</v>
      </c>
      <c r="G11" s="11">
        <v>231808.7</v>
      </c>
      <c r="H11" s="14">
        <f t="shared" si="0"/>
        <v>1630.6666666666667</v>
      </c>
      <c r="I11" s="13">
        <f t="shared" si="1"/>
        <v>38634.783333333333</v>
      </c>
      <c r="J11" s="12">
        <v>93.18</v>
      </c>
    </row>
    <row r="12" spans="1:10">
      <c r="A12" s="1" t="s">
        <v>244</v>
      </c>
      <c r="B12" s="1" t="s">
        <v>198</v>
      </c>
      <c r="C12" s="1" t="s">
        <v>45</v>
      </c>
      <c r="D12" s="8" t="s">
        <v>244</v>
      </c>
      <c r="E12" s="2">
        <v>10</v>
      </c>
      <c r="F12" s="10">
        <v>9596</v>
      </c>
      <c r="G12" s="11">
        <v>387067.5</v>
      </c>
      <c r="H12" s="14">
        <f t="shared" si="0"/>
        <v>959.6</v>
      </c>
      <c r="I12" s="13">
        <f t="shared" si="1"/>
        <v>38706.75</v>
      </c>
      <c r="J12" s="12">
        <v>92.71</v>
      </c>
    </row>
    <row r="13" spans="1:10">
      <c r="A13" s="8" t="s">
        <v>1698</v>
      </c>
      <c r="B13" s="8" t="s">
        <v>198</v>
      </c>
      <c r="C13" s="1" t="s">
        <v>45</v>
      </c>
      <c r="D13" s="1" t="s">
        <v>174</v>
      </c>
      <c r="E13" s="2">
        <v>1</v>
      </c>
      <c r="F13" s="10">
        <v>958</v>
      </c>
      <c r="G13" s="11">
        <v>3669.5</v>
      </c>
      <c r="H13" s="14">
        <f t="shared" si="0"/>
        <v>958</v>
      </c>
      <c r="I13" s="13">
        <f t="shared" si="1"/>
        <v>3669.5</v>
      </c>
      <c r="J13" s="12">
        <v>92.56</v>
      </c>
    </row>
    <row r="14" spans="1:10">
      <c r="A14" s="1" t="s">
        <v>1332</v>
      </c>
      <c r="B14" s="1" t="s">
        <v>275</v>
      </c>
      <c r="C14" s="1" t="s">
        <v>45</v>
      </c>
      <c r="D14" s="1" t="s">
        <v>1335</v>
      </c>
      <c r="E14" s="2">
        <v>2</v>
      </c>
      <c r="F14" s="10">
        <v>301</v>
      </c>
      <c r="G14" s="11">
        <v>1433</v>
      </c>
      <c r="H14" s="14">
        <f t="shared" si="0"/>
        <v>150.5</v>
      </c>
      <c r="I14" s="13">
        <f t="shared" si="1"/>
        <v>716.5</v>
      </c>
      <c r="J14" s="12">
        <v>87.5</v>
      </c>
    </row>
    <row r="15" spans="1:10">
      <c r="A15" s="1" t="s">
        <v>197</v>
      </c>
      <c r="B15" s="1" t="s">
        <v>198</v>
      </c>
      <c r="C15" s="1" t="s">
        <v>45</v>
      </c>
      <c r="D15" s="1" t="s">
        <v>200</v>
      </c>
      <c r="E15" s="2">
        <v>15</v>
      </c>
      <c r="F15" s="10">
        <v>13063</v>
      </c>
      <c r="G15" s="11">
        <v>369131.5</v>
      </c>
      <c r="H15" s="14">
        <f t="shared" si="0"/>
        <v>870.86666666666667</v>
      </c>
      <c r="I15" s="13">
        <f t="shared" si="1"/>
        <v>24608.766666666666</v>
      </c>
      <c r="J15" s="12">
        <v>84.14</v>
      </c>
    </row>
    <row r="16" spans="1:10">
      <c r="A16" s="1" t="s">
        <v>1361</v>
      </c>
      <c r="B16" s="1" t="s">
        <v>275</v>
      </c>
      <c r="C16" s="1" t="s">
        <v>45</v>
      </c>
      <c r="D16" s="1" t="s">
        <v>1335</v>
      </c>
      <c r="E16" s="2">
        <v>2</v>
      </c>
      <c r="F16" s="10">
        <v>288</v>
      </c>
      <c r="G16" s="11">
        <v>1064</v>
      </c>
      <c r="H16" s="14">
        <f t="shared" si="0"/>
        <v>144</v>
      </c>
      <c r="I16" s="13">
        <f t="shared" si="1"/>
        <v>532</v>
      </c>
      <c r="J16" s="12">
        <v>83.72</v>
      </c>
    </row>
    <row r="17" spans="1:10">
      <c r="A17" s="1" t="s">
        <v>436</v>
      </c>
      <c r="B17" s="1" t="s">
        <v>252</v>
      </c>
      <c r="C17" s="1" t="s">
        <v>45</v>
      </c>
      <c r="D17" s="1" t="s">
        <v>436</v>
      </c>
      <c r="E17" s="2">
        <v>4</v>
      </c>
      <c r="F17" s="10">
        <v>4115</v>
      </c>
      <c r="G17" s="11">
        <v>114607</v>
      </c>
      <c r="H17" s="14">
        <f t="shared" si="0"/>
        <v>1028.75</v>
      </c>
      <c r="I17" s="13">
        <f t="shared" si="1"/>
        <v>28651.75</v>
      </c>
      <c r="J17" s="12">
        <v>82.3</v>
      </c>
    </row>
    <row r="18" spans="1:10">
      <c r="A18" s="8" t="s">
        <v>1711</v>
      </c>
      <c r="B18" s="8" t="s">
        <v>1177</v>
      </c>
      <c r="C18" s="1" t="s">
        <v>45</v>
      </c>
      <c r="D18" s="1" t="s">
        <v>1464</v>
      </c>
      <c r="E18" s="2">
        <v>2</v>
      </c>
      <c r="F18" s="10">
        <v>204</v>
      </c>
      <c r="G18" s="11">
        <v>1193</v>
      </c>
      <c r="H18" s="14">
        <f t="shared" si="0"/>
        <v>102</v>
      </c>
      <c r="I18" s="13">
        <f t="shared" si="1"/>
        <v>596.5</v>
      </c>
      <c r="J18" s="12">
        <v>81.599999999999994</v>
      </c>
    </row>
    <row r="19" spans="1:10">
      <c r="A19" s="1" t="s">
        <v>545</v>
      </c>
      <c r="B19" s="1" t="s">
        <v>297</v>
      </c>
      <c r="C19" s="1" t="s">
        <v>45</v>
      </c>
      <c r="D19" s="8" t="s">
        <v>1735</v>
      </c>
      <c r="E19" s="2">
        <v>4</v>
      </c>
      <c r="F19" s="10">
        <v>2777</v>
      </c>
      <c r="G19" s="11">
        <v>62384</v>
      </c>
      <c r="H19" s="14">
        <f t="shared" si="0"/>
        <v>694.25</v>
      </c>
      <c r="I19" s="13">
        <f t="shared" si="1"/>
        <v>15596</v>
      </c>
      <c r="J19" s="12">
        <v>80.260000000000005</v>
      </c>
    </row>
    <row r="20" spans="1:10">
      <c r="A20" s="1" t="s">
        <v>434</v>
      </c>
      <c r="B20" s="8" t="s">
        <v>198</v>
      </c>
      <c r="C20" s="1" t="s">
        <v>45</v>
      </c>
      <c r="D20" s="8" t="s">
        <v>244</v>
      </c>
      <c r="E20" s="2">
        <v>5</v>
      </c>
      <c r="F20" s="10">
        <v>4147</v>
      </c>
      <c r="G20" s="11">
        <v>127570</v>
      </c>
      <c r="H20" s="14">
        <f t="shared" si="0"/>
        <v>829.4</v>
      </c>
      <c r="I20" s="13">
        <f t="shared" si="1"/>
        <v>25514</v>
      </c>
      <c r="J20" s="12">
        <v>80.14</v>
      </c>
    </row>
    <row r="21" spans="1:10">
      <c r="A21" s="1" t="s">
        <v>1351</v>
      </c>
      <c r="B21" s="1" t="s">
        <v>1177</v>
      </c>
      <c r="C21" s="1" t="s">
        <v>45</v>
      </c>
      <c r="D21" s="1" t="s">
        <v>1354</v>
      </c>
      <c r="E21" s="2">
        <v>3</v>
      </c>
      <c r="F21" s="10">
        <v>294</v>
      </c>
      <c r="G21" s="11">
        <v>1728</v>
      </c>
      <c r="H21" s="14">
        <f t="shared" si="0"/>
        <v>98</v>
      </c>
      <c r="I21" s="13">
        <f t="shared" si="1"/>
        <v>576</v>
      </c>
      <c r="J21" s="12">
        <v>78.400000000000006</v>
      </c>
    </row>
    <row r="22" spans="1:10">
      <c r="A22" s="1" t="s">
        <v>234</v>
      </c>
      <c r="B22" s="1" t="s">
        <v>63</v>
      </c>
      <c r="C22" s="1" t="s">
        <v>45</v>
      </c>
      <c r="D22" s="1" t="s">
        <v>237</v>
      </c>
      <c r="E22" s="2">
        <v>16</v>
      </c>
      <c r="F22" s="10">
        <v>9989</v>
      </c>
      <c r="G22" s="11">
        <v>509238</v>
      </c>
      <c r="H22" s="14">
        <f t="shared" si="0"/>
        <v>624.3125</v>
      </c>
      <c r="I22" s="13">
        <f t="shared" si="1"/>
        <v>31827.375</v>
      </c>
      <c r="J22" s="12">
        <v>77.94</v>
      </c>
    </row>
    <row r="23" spans="1:10">
      <c r="A23" s="1" t="s">
        <v>299</v>
      </c>
      <c r="B23" s="1" t="s">
        <v>297</v>
      </c>
      <c r="C23" s="1" t="s">
        <v>45</v>
      </c>
      <c r="D23" s="8" t="s">
        <v>299</v>
      </c>
      <c r="E23" s="2">
        <v>10</v>
      </c>
      <c r="F23" s="10">
        <v>6540</v>
      </c>
      <c r="G23" s="11">
        <v>146951</v>
      </c>
      <c r="H23" s="14">
        <f t="shared" si="0"/>
        <v>654</v>
      </c>
      <c r="I23" s="13">
        <f t="shared" si="1"/>
        <v>14695.1</v>
      </c>
      <c r="J23" s="12">
        <v>75.61</v>
      </c>
    </row>
    <row r="24" spans="1:10">
      <c r="A24" s="1" t="s">
        <v>842</v>
      </c>
      <c r="B24" s="8" t="s">
        <v>1677</v>
      </c>
      <c r="C24" s="8" t="s">
        <v>45</v>
      </c>
      <c r="D24" s="8" t="s">
        <v>1750</v>
      </c>
      <c r="E24" s="2">
        <v>2</v>
      </c>
      <c r="F24" s="10">
        <v>1168</v>
      </c>
      <c r="G24" s="11">
        <v>9802.61</v>
      </c>
      <c r="H24" s="14">
        <f t="shared" si="0"/>
        <v>584</v>
      </c>
      <c r="I24" s="13">
        <f t="shared" si="1"/>
        <v>4901.3050000000003</v>
      </c>
      <c r="J24" s="12">
        <v>75.260000000000005</v>
      </c>
    </row>
    <row r="25" spans="1:10">
      <c r="A25" s="1" t="s">
        <v>1002</v>
      </c>
      <c r="B25" s="1" t="s">
        <v>198</v>
      </c>
      <c r="C25" s="1" t="s">
        <v>45</v>
      </c>
      <c r="D25" s="1" t="s">
        <v>1005</v>
      </c>
      <c r="E25" s="2">
        <v>1</v>
      </c>
      <c r="F25" s="10">
        <v>758</v>
      </c>
      <c r="G25" s="11">
        <v>6151.25</v>
      </c>
      <c r="H25" s="14">
        <f t="shared" si="0"/>
        <v>758</v>
      </c>
      <c r="I25" s="13">
        <f t="shared" si="1"/>
        <v>6151.25</v>
      </c>
      <c r="J25" s="12">
        <v>73.239999999999995</v>
      </c>
    </row>
    <row r="26" spans="1:10">
      <c r="A26" s="1" t="s">
        <v>1492</v>
      </c>
      <c r="B26" s="1" t="s">
        <v>1177</v>
      </c>
      <c r="C26" s="1" t="s">
        <v>45</v>
      </c>
      <c r="D26" s="1" t="s">
        <v>1495</v>
      </c>
      <c r="E26" s="2">
        <v>2</v>
      </c>
      <c r="F26" s="10">
        <v>179</v>
      </c>
      <c r="G26" s="11">
        <v>753</v>
      </c>
      <c r="H26" s="14">
        <f t="shared" si="0"/>
        <v>89.5</v>
      </c>
      <c r="I26" s="13">
        <f t="shared" si="1"/>
        <v>376.5</v>
      </c>
      <c r="J26" s="12">
        <v>71.599999999999994</v>
      </c>
    </row>
    <row r="27" spans="1:10">
      <c r="A27" s="1" t="s">
        <v>329</v>
      </c>
      <c r="B27" s="1" t="s">
        <v>330</v>
      </c>
      <c r="C27" s="1" t="s">
        <v>45</v>
      </c>
      <c r="D27" s="1" t="s">
        <v>332</v>
      </c>
      <c r="E27" s="2">
        <v>7</v>
      </c>
      <c r="F27" s="10">
        <v>6033</v>
      </c>
      <c r="G27" s="11">
        <v>249727.45</v>
      </c>
      <c r="H27" s="14">
        <f t="shared" si="0"/>
        <v>861.85714285714289</v>
      </c>
      <c r="I27" s="13">
        <f t="shared" si="1"/>
        <v>35675.35</v>
      </c>
      <c r="J27" s="12">
        <v>69.760000000000005</v>
      </c>
    </row>
    <row r="28" spans="1:10">
      <c r="A28" t="s">
        <v>1701</v>
      </c>
      <c r="B28" s="8" t="s">
        <v>597</v>
      </c>
      <c r="C28" s="1" t="s">
        <v>45</v>
      </c>
      <c r="D28" s="1" t="s">
        <v>264</v>
      </c>
      <c r="E28" s="2">
        <v>2</v>
      </c>
      <c r="F28" s="10">
        <v>605</v>
      </c>
      <c r="G28" s="11">
        <v>6374</v>
      </c>
      <c r="H28" s="14">
        <f t="shared" si="0"/>
        <v>302.5</v>
      </c>
      <c r="I28" s="13">
        <f t="shared" si="1"/>
        <v>3187</v>
      </c>
      <c r="J28" s="12">
        <v>67.22</v>
      </c>
    </row>
    <row r="29" spans="1:10">
      <c r="A29" s="1" t="s">
        <v>290</v>
      </c>
      <c r="B29" s="1" t="s">
        <v>63</v>
      </c>
      <c r="C29" s="1" t="s">
        <v>45</v>
      </c>
      <c r="D29" s="8" t="s">
        <v>1724</v>
      </c>
      <c r="E29" s="2">
        <v>12</v>
      </c>
      <c r="F29" s="10">
        <v>6888</v>
      </c>
      <c r="G29" s="11">
        <v>229856.35</v>
      </c>
      <c r="H29" s="14">
        <f t="shared" si="0"/>
        <v>574</v>
      </c>
      <c r="I29" s="13">
        <f t="shared" si="1"/>
        <v>19154.695833333335</v>
      </c>
      <c r="J29" s="12">
        <v>66.69</v>
      </c>
    </row>
    <row r="30" spans="1:10">
      <c r="A30" s="1" t="s">
        <v>1446</v>
      </c>
      <c r="B30" s="1" t="s">
        <v>275</v>
      </c>
      <c r="C30" s="1" t="s">
        <v>45</v>
      </c>
      <c r="D30" s="1" t="s">
        <v>1449</v>
      </c>
      <c r="E30" s="2">
        <v>2</v>
      </c>
      <c r="F30" s="10">
        <v>220</v>
      </c>
      <c r="G30" s="11">
        <v>546.5</v>
      </c>
      <c r="H30" s="14">
        <f t="shared" si="0"/>
        <v>110</v>
      </c>
      <c r="I30" s="13">
        <f t="shared" si="1"/>
        <v>273.25</v>
      </c>
      <c r="J30" s="12">
        <v>63.95</v>
      </c>
    </row>
    <row r="31" spans="1:10">
      <c r="A31" s="1" t="s">
        <v>255</v>
      </c>
      <c r="B31" s="1" t="s">
        <v>89</v>
      </c>
      <c r="C31" s="1" t="s">
        <v>45</v>
      </c>
      <c r="D31" s="1" t="s">
        <v>258</v>
      </c>
      <c r="E31" s="2">
        <v>11</v>
      </c>
      <c r="F31" s="10">
        <v>8625</v>
      </c>
      <c r="G31" s="11">
        <v>208239</v>
      </c>
      <c r="H31" s="14">
        <f t="shared" si="0"/>
        <v>784.09090909090912</v>
      </c>
      <c r="I31" s="13">
        <f t="shared" si="1"/>
        <v>18930.81818181818</v>
      </c>
      <c r="J31" s="12">
        <v>63.13</v>
      </c>
    </row>
    <row r="32" spans="1:10">
      <c r="A32" s="1" t="s">
        <v>1169</v>
      </c>
      <c r="C32" s="1" t="s">
        <v>45</v>
      </c>
      <c r="D32" s="1" t="s">
        <v>264</v>
      </c>
      <c r="E32" s="2">
        <v>1</v>
      </c>
      <c r="F32" s="10">
        <v>492</v>
      </c>
      <c r="G32" s="11">
        <v>20425</v>
      </c>
      <c r="H32" s="14">
        <f t="shared" si="0"/>
        <v>492</v>
      </c>
      <c r="I32" s="13">
        <f t="shared" si="1"/>
        <v>20425</v>
      </c>
      <c r="J32" s="12">
        <v>61.5</v>
      </c>
    </row>
    <row r="33" spans="1:10">
      <c r="A33" s="1" t="s">
        <v>430</v>
      </c>
      <c r="B33" s="1" t="s">
        <v>33</v>
      </c>
      <c r="C33" s="1" t="s">
        <v>45</v>
      </c>
      <c r="D33" s="1" t="s">
        <v>33</v>
      </c>
      <c r="E33" s="2">
        <v>4</v>
      </c>
      <c r="F33" s="10">
        <v>4295</v>
      </c>
      <c r="G33" s="11">
        <v>191860.8</v>
      </c>
      <c r="H33" s="14">
        <f t="shared" si="0"/>
        <v>1073.75</v>
      </c>
      <c r="I33" s="13">
        <f t="shared" si="1"/>
        <v>47965.2</v>
      </c>
      <c r="J33" s="12">
        <v>61.36</v>
      </c>
    </row>
    <row r="34" spans="1:10">
      <c r="A34" s="1" t="s">
        <v>1206</v>
      </c>
      <c r="B34" s="1" t="s">
        <v>138</v>
      </c>
      <c r="C34" s="1" t="s">
        <v>45</v>
      </c>
      <c r="D34" s="1" t="s">
        <v>813</v>
      </c>
      <c r="E34" s="2">
        <v>1</v>
      </c>
      <c r="F34" s="10">
        <v>444</v>
      </c>
      <c r="G34" s="11">
        <v>4482</v>
      </c>
      <c r="H34" s="14">
        <f t="shared" si="0"/>
        <v>444</v>
      </c>
      <c r="I34" s="13">
        <f t="shared" si="1"/>
        <v>4482</v>
      </c>
      <c r="J34" s="12">
        <v>59.92</v>
      </c>
    </row>
    <row r="35" spans="1:10">
      <c r="A35" s="8" t="s">
        <v>1709</v>
      </c>
      <c r="B35" s="8" t="s">
        <v>1177</v>
      </c>
      <c r="C35" s="1" t="s">
        <v>45</v>
      </c>
      <c r="D35" s="1" t="s">
        <v>1360</v>
      </c>
      <c r="E35" s="2">
        <v>4</v>
      </c>
      <c r="F35" s="10">
        <v>289</v>
      </c>
      <c r="G35" s="11">
        <v>1338</v>
      </c>
      <c r="H35" s="14">
        <f t="shared" si="0"/>
        <v>72.25</v>
      </c>
      <c r="I35" s="13">
        <f t="shared" si="1"/>
        <v>334.5</v>
      </c>
      <c r="J35" s="12">
        <v>57.8</v>
      </c>
    </row>
    <row r="36" spans="1:10">
      <c r="A36" s="1" t="s">
        <v>810</v>
      </c>
      <c r="B36" s="1" t="s">
        <v>138</v>
      </c>
      <c r="C36" s="1" t="s">
        <v>45</v>
      </c>
      <c r="D36" s="1" t="s">
        <v>813</v>
      </c>
      <c r="E36" s="2">
        <v>3</v>
      </c>
      <c r="F36" s="10">
        <v>1247</v>
      </c>
      <c r="G36" s="11">
        <v>22829</v>
      </c>
      <c r="H36" s="14">
        <f t="shared" si="0"/>
        <v>415.66666666666669</v>
      </c>
      <c r="I36" s="13">
        <f t="shared" si="1"/>
        <v>7609.666666666667</v>
      </c>
      <c r="J36" s="12">
        <v>56.1</v>
      </c>
    </row>
    <row r="37" spans="1:10">
      <c r="A37" s="1" t="s">
        <v>640</v>
      </c>
      <c r="B37" s="1" t="s">
        <v>297</v>
      </c>
      <c r="C37" s="1" t="s">
        <v>45</v>
      </c>
      <c r="D37" s="8" t="s">
        <v>238</v>
      </c>
      <c r="E37" s="2">
        <v>4</v>
      </c>
      <c r="F37" s="10">
        <v>1933</v>
      </c>
      <c r="G37" s="11">
        <v>20223</v>
      </c>
      <c r="H37" s="14">
        <f t="shared" si="0"/>
        <v>483.25</v>
      </c>
      <c r="I37" s="13">
        <f t="shared" si="1"/>
        <v>5055.75</v>
      </c>
      <c r="J37" s="12">
        <v>55.87</v>
      </c>
    </row>
    <row r="38" spans="1:10">
      <c r="A38" s="1" t="s">
        <v>767</v>
      </c>
      <c r="B38" s="1" t="s">
        <v>297</v>
      </c>
      <c r="C38" s="1" t="s">
        <v>45</v>
      </c>
      <c r="D38" s="8" t="s">
        <v>1747</v>
      </c>
      <c r="E38" s="2">
        <v>3</v>
      </c>
      <c r="F38" s="10">
        <v>1446</v>
      </c>
      <c r="G38" s="11">
        <v>20538</v>
      </c>
      <c r="H38" s="14">
        <f t="shared" ref="H38:H69" si="2">F38/E38</f>
        <v>482</v>
      </c>
      <c r="I38" s="13">
        <f t="shared" ref="I38:I69" si="3">G38/E38</f>
        <v>6846</v>
      </c>
      <c r="J38" s="12">
        <v>55.72</v>
      </c>
    </row>
    <row r="39" spans="1:10">
      <c r="A39" s="1" t="s">
        <v>1365</v>
      </c>
      <c r="B39" s="1" t="s">
        <v>275</v>
      </c>
      <c r="C39" s="1" t="s">
        <v>45</v>
      </c>
      <c r="D39" s="8" t="s">
        <v>1765</v>
      </c>
      <c r="E39" s="2">
        <v>3</v>
      </c>
      <c r="F39" s="10">
        <v>287</v>
      </c>
      <c r="G39" s="11">
        <v>1190.5</v>
      </c>
      <c r="H39" s="14">
        <f t="shared" si="2"/>
        <v>95.666666666666671</v>
      </c>
      <c r="I39" s="13">
        <f t="shared" si="3"/>
        <v>396.83333333333331</v>
      </c>
      <c r="J39" s="12">
        <v>55.62</v>
      </c>
    </row>
    <row r="40" spans="1:10">
      <c r="A40" s="1" t="s">
        <v>315</v>
      </c>
      <c r="B40" s="1" t="s">
        <v>198</v>
      </c>
      <c r="C40" s="1" t="s">
        <v>45</v>
      </c>
      <c r="D40" s="8" t="s">
        <v>1728</v>
      </c>
      <c r="E40" s="2">
        <v>11</v>
      </c>
      <c r="F40" s="10">
        <v>6293</v>
      </c>
      <c r="G40" s="11">
        <v>100218</v>
      </c>
      <c r="H40" s="14">
        <f t="shared" si="2"/>
        <v>572.09090909090912</v>
      </c>
      <c r="I40" s="13">
        <f t="shared" si="3"/>
        <v>9110.7272727272721</v>
      </c>
      <c r="J40" s="12">
        <v>55.27</v>
      </c>
    </row>
    <row r="41" spans="1:10">
      <c r="A41" s="1" t="s">
        <v>1236</v>
      </c>
      <c r="B41" s="1" t="s">
        <v>138</v>
      </c>
      <c r="C41" s="1" t="s">
        <v>45</v>
      </c>
      <c r="D41" s="1" t="s">
        <v>1239</v>
      </c>
      <c r="E41" s="2">
        <v>1</v>
      </c>
      <c r="F41" s="10">
        <v>399</v>
      </c>
      <c r="G41" s="11">
        <v>3271</v>
      </c>
      <c r="H41" s="14">
        <f t="shared" si="2"/>
        <v>399</v>
      </c>
      <c r="I41" s="13">
        <f t="shared" si="3"/>
        <v>3271</v>
      </c>
      <c r="J41" s="12">
        <v>53.85</v>
      </c>
    </row>
    <row r="42" spans="1:10">
      <c r="A42" s="1" t="s">
        <v>1484</v>
      </c>
      <c r="B42" s="1" t="s">
        <v>275</v>
      </c>
      <c r="C42" s="1" t="s">
        <v>45</v>
      </c>
      <c r="D42" s="1" t="s">
        <v>1487</v>
      </c>
      <c r="E42" s="2">
        <v>2</v>
      </c>
      <c r="F42" s="10">
        <v>185</v>
      </c>
      <c r="G42" s="11">
        <v>455</v>
      </c>
      <c r="H42" s="14">
        <f t="shared" si="2"/>
        <v>92.5</v>
      </c>
      <c r="I42" s="13">
        <f t="shared" si="3"/>
        <v>227.5</v>
      </c>
      <c r="J42" s="12">
        <v>53.78</v>
      </c>
    </row>
    <row r="43" spans="1:10">
      <c r="A43" s="1" t="s">
        <v>1609</v>
      </c>
      <c r="B43" s="1" t="s">
        <v>275</v>
      </c>
      <c r="C43" s="1" t="s">
        <v>45</v>
      </c>
      <c r="D43" s="1" t="s">
        <v>1612</v>
      </c>
      <c r="E43" s="2">
        <v>1</v>
      </c>
      <c r="F43" s="10">
        <v>92</v>
      </c>
      <c r="G43" s="11">
        <v>413</v>
      </c>
      <c r="H43" s="14">
        <f t="shared" si="2"/>
        <v>92</v>
      </c>
      <c r="I43" s="13">
        <f t="shared" si="3"/>
        <v>413</v>
      </c>
      <c r="J43" s="12">
        <v>53.49</v>
      </c>
    </row>
    <row r="44" spans="1:10">
      <c r="A44" s="1" t="s">
        <v>713</v>
      </c>
      <c r="B44" s="1" t="s">
        <v>198</v>
      </c>
      <c r="C44" s="1" t="s">
        <v>45</v>
      </c>
      <c r="D44" s="1" t="s">
        <v>716</v>
      </c>
      <c r="E44" s="2">
        <v>3</v>
      </c>
      <c r="F44" s="10">
        <v>1658</v>
      </c>
      <c r="G44" s="11">
        <v>15064</v>
      </c>
      <c r="H44" s="14">
        <f t="shared" si="2"/>
        <v>552.66666666666663</v>
      </c>
      <c r="I44" s="13">
        <f t="shared" si="3"/>
        <v>5021.333333333333</v>
      </c>
      <c r="J44" s="12">
        <v>53.4</v>
      </c>
    </row>
    <row r="45" spans="1:10">
      <c r="A45" s="1" t="s">
        <v>296</v>
      </c>
      <c r="B45" s="1" t="s">
        <v>297</v>
      </c>
      <c r="C45" s="1" t="s">
        <v>45</v>
      </c>
      <c r="D45" s="8" t="s">
        <v>1726</v>
      </c>
      <c r="E45" s="2">
        <v>15</v>
      </c>
      <c r="F45" s="10">
        <v>6680</v>
      </c>
      <c r="G45" s="11">
        <v>118116</v>
      </c>
      <c r="H45" s="14">
        <f t="shared" si="2"/>
        <v>445.33333333333331</v>
      </c>
      <c r="I45" s="13">
        <f t="shared" si="3"/>
        <v>7874.4</v>
      </c>
      <c r="J45" s="12">
        <v>51.48</v>
      </c>
    </row>
    <row r="46" spans="1:10">
      <c r="A46" s="1" t="s">
        <v>612</v>
      </c>
      <c r="B46" s="1" t="s">
        <v>198</v>
      </c>
      <c r="C46" s="1" t="s">
        <v>45</v>
      </c>
      <c r="D46" s="8" t="s">
        <v>1737</v>
      </c>
      <c r="E46" s="2">
        <v>4</v>
      </c>
      <c r="F46" s="10">
        <v>2116</v>
      </c>
      <c r="G46" s="11">
        <v>24523.5</v>
      </c>
      <c r="H46" s="14">
        <f t="shared" si="2"/>
        <v>529</v>
      </c>
      <c r="I46" s="13">
        <f t="shared" si="3"/>
        <v>6130.875</v>
      </c>
      <c r="J46" s="12">
        <v>51.11</v>
      </c>
    </row>
    <row r="47" spans="1:10">
      <c r="A47" s="1" t="s">
        <v>992</v>
      </c>
      <c r="B47" s="8" t="s">
        <v>1677</v>
      </c>
      <c r="C47" s="8" t="s">
        <v>45</v>
      </c>
      <c r="D47" s="1" t="s">
        <v>993</v>
      </c>
      <c r="E47" s="2">
        <v>2</v>
      </c>
      <c r="F47" s="10">
        <v>792</v>
      </c>
      <c r="G47" s="11">
        <v>5287.41</v>
      </c>
      <c r="H47" s="14">
        <f t="shared" si="2"/>
        <v>396</v>
      </c>
      <c r="I47" s="13">
        <f t="shared" si="3"/>
        <v>2643.7049999999999</v>
      </c>
      <c r="J47" s="12">
        <v>51.03</v>
      </c>
    </row>
    <row r="48" spans="1:10">
      <c r="A48" s="1" t="s">
        <v>1148</v>
      </c>
      <c r="B48" s="1" t="s">
        <v>198</v>
      </c>
      <c r="C48" s="1" t="s">
        <v>45</v>
      </c>
      <c r="D48" s="1" t="s">
        <v>1151</v>
      </c>
      <c r="E48" s="2">
        <v>1</v>
      </c>
      <c r="F48" s="10">
        <v>526</v>
      </c>
      <c r="G48" s="11">
        <v>7414.25</v>
      </c>
      <c r="H48" s="14">
        <f t="shared" si="2"/>
        <v>526</v>
      </c>
      <c r="I48" s="13">
        <f t="shared" si="3"/>
        <v>7414.25</v>
      </c>
      <c r="J48" s="12">
        <v>50.82</v>
      </c>
    </row>
    <row r="49" spans="1:10">
      <c r="A49" s="1" t="s">
        <v>318</v>
      </c>
      <c r="B49" s="1" t="s">
        <v>89</v>
      </c>
      <c r="C49" s="1" t="s">
        <v>45</v>
      </c>
      <c r="D49" s="8" t="s">
        <v>318</v>
      </c>
      <c r="E49" s="2">
        <v>10</v>
      </c>
      <c r="F49" s="10">
        <v>6248</v>
      </c>
      <c r="G49" s="11">
        <v>120039.2</v>
      </c>
      <c r="H49" s="14">
        <f t="shared" si="2"/>
        <v>624.79999999999995</v>
      </c>
      <c r="I49" s="13">
        <f t="shared" si="3"/>
        <v>12003.92</v>
      </c>
      <c r="J49" s="12">
        <v>50.31</v>
      </c>
    </row>
    <row r="50" spans="1:10">
      <c r="A50" s="1" t="s">
        <v>854</v>
      </c>
      <c r="B50" s="8" t="s">
        <v>1677</v>
      </c>
      <c r="C50" s="8" t="s">
        <v>45</v>
      </c>
      <c r="D50" s="1" t="s">
        <v>855</v>
      </c>
      <c r="E50" s="2">
        <v>3</v>
      </c>
      <c r="F50" s="10">
        <v>1133</v>
      </c>
      <c r="G50" s="11">
        <v>9878.7000000000007</v>
      </c>
      <c r="H50" s="14">
        <f t="shared" si="2"/>
        <v>377.66666666666669</v>
      </c>
      <c r="I50" s="13">
        <f t="shared" si="3"/>
        <v>3292.9</v>
      </c>
      <c r="J50" s="12">
        <v>48.67</v>
      </c>
    </row>
    <row r="51" spans="1:10">
      <c r="A51" s="1" t="s">
        <v>1438</v>
      </c>
      <c r="B51" s="1" t="s">
        <v>21</v>
      </c>
      <c r="C51" s="1" t="s">
        <v>45</v>
      </c>
      <c r="D51" s="1" t="s">
        <v>1441</v>
      </c>
      <c r="E51" s="2">
        <v>1</v>
      </c>
      <c r="F51" s="10">
        <v>221</v>
      </c>
      <c r="G51" s="11">
        <v>2338</v>
      </c>
      <c r="H51" s="14">
        <f t="shared" si="2"/>
        <v>221</v>
      </c>
      <c r="I51" s="13">
        <f t="shared" si="3"/>
        <v>2338</v>
      </c>
      <c r="J51" s="12">
        <v>48.57</v>
      </c>
    </row>
    <row r="52" spans="1:10">
      <c r="A52" s="1" t="s">
        <v>1044</v>
      </c>
      <c r="B52" s="8" t="s">
        <v>1677</v>
      </c>
      <c r="C52" s="8" t="s">
        <v>45</v>
      </c>
      <c r="D52" s="1" t="s">
        <v>1045</v>
      </c>
      <c r="E52" s="2">
        <v>2</v>
      </c>
      <c r="F52" s="10">
        <v>712</v>
      </c>
      <c r="G52" s="11">
        <v>4586.4399999999996</v>
      </c>
      <c r="H52" s="14">
        <f t="shared" si="2"/>
        <v>356</v>
      </c>
      <c r="I52" s="13">
        <f t="shared" si="3"/>
        <v>2293.2199999999998</v>
      </c>
      <c r="J52" s="12">
        <v>45.88</v>
      </c>
    </row>
    <row r="53" spans="1:10">
      <c r="A53" s="1" t="s">
        <v>994</v>
      </c>
      <c r="B53" s="1" t="s">
        <v>297</v>
      </c>
      <c r="C53" s="1" t="s">
        <v>45</v>
      </c>
      <c r="D53" s="1" t="s">
        <v>994</v>
      </c>
      <c r="E53" s="2">
        <v>2</v>
      </c>
      <c r="F53" s="10">
        <v>779</v>
      </c>
      <c r="G53" s="11">
        <v>8400</v>
      </c>
      <c r="H53" s="14">
        <f t="shared" si="2"/>
        <v>389.5</v>
      </c>
      <c r="I53" s="13">
        <f t="shared" si="3"/>
        <v>4200</v>
      </c>
      <c r="J53" s="12">
        <v>45.03</v>
      </c>
    </row>
    <row r="54" spans="1:10">
      <c r="A54" s="8" t="s">
        <v>1707</v>
      </c>
      <c r="B54" s="8" t="s">
        <v>275</v>
      </c>
      <c r="C54" s="1" t="s">
        <v>45</v>
      </c>
      <c r="D54" s="8" t="s">
        <v>1765</v>
      </c>
      <c r="E54" s="2">
        <v>4</v>
      </c>
      <c r="F54" s="10">
        <v>308</v>
      </c>
      <c r="G54" s="11">
        <v>896</v>
      </c>
      <c r="H54" s="14">
        <f t="shared" si="2"/>
        <v>77</v>
      </c>
      <c r="I54" s="13">
        <f t="shared" si="3"/>
        <v>224</v>
      </c>
      <c r="J54" s="12">
        <v>44.77</v>
      </c>
    </row>
    <row r="55" spans="1:10">
      <c r="A55" s="1" t="s">
        <v>1442</v>
      </c>
      <c r="B55" s="1" t="s">
        <v>1177</v>
      </c>
      <c r="C55" s="1" t="s">
        <v>45</v>
      </c>
      <c r="D55" s="1" t="s">
        <v>1445</v>
      </c>
      <c r="E55" s="2">
        <v>4</v>
      </c>
      <c r="F55" s="10">
        <v>221</v>
      </c>
      <c r="G55" s="11">
        <v>1125</v>
      </c>
      <c r="H55" s="14">
        <f t="shared" si="2"/>
        <v>55.25</v>
      </c>
      <c r="I55" s="13">
        <f t="shared" si="3"/>
        <v>281.25</v>
      </c>
      <c r="J55" s="12">
        <v>44.2</v>
      </c>
    </row>
    <row r="56" spans="1:10">
      <c r="A56" s="1" t="s">
        <v>1658</v>
      </c>
      <c r="B56" s="1" t="s">
        <v>1095</v>
      </c>
      <c r="C56" s="1" t="s">
        <v>45</v>
      </c>
      <c r="D56" s="1" t="s">
        <v>1661</v>
      </c>
      <c r="E56" s="2">
        <v>1</v>
      </c>
      <c r="F56" s="10">
        <v>22</v>
      </c>
      <c r="G56" s="11">
        <v>232</v>
      </c>
      <c r="H56" s="14">
        <f t="shared" si="2"/>
        <v>22</v>
      </c>
      <c r="I56" s="13">
        <f t="shared" si="3"/>
        <v>232</v>
      </c>
      <c r="J56" s="12">
        <v>44</v>
      </c>
    </row>
    <row r="57" spans="1:10">
      <c r="A57" s="1" t="s">
        <v>1662</v>
      </c>
      <c r="B57" s="1" t="s">
        <v>1095</v>
      </c>
      <c r="C57" s="1" t="s">
        <v>45</v>
      </c>
      <c r="D57" s="1" t="s">
        <v>1665</v>
      </c>
      <c r="E57" s="2">
        <v>1</v>
      </c>
      <c r="F57" s="10">
        <v>22</v>
      </c>
      <c r="G57" s="11">
        <v>212</v>
      </c>
      <c r="H57" s="14">
        <f t="shared" si="2"/>
        <v>22</v>
      </c>
      <c r="I57" s="13">
        <f t="shared" si="3"/>
        <v>212</v>
      </c>
      <c r="J57" s="12">
        <v>44</v>
      </c>
    </row>
    <row r="58" spans="1:10">
      <c r="A58" s="1" t="s">
        <v>1294</v>
      </c>
      <c r="B58" s="1" t="s">
        <v>1177</v>
      </c>
      <c r="C58" s="1" t="s">
        <v>45</v>
      </c>
      <c r="D58" s="1" t="s">
        <v>1297</v>
      </c>
      <c r="E58" s="2">
        <v>6</v>
      </c>
      <c r="F58" s="10">
        <v>326</v>
      </c>
      <c r="G58" s="11">
        <v>2130</v>
      </c>
      <c r="H58" s="14">
        <f t="shared" si="2"/>
        <v>54.333333333333336</v>
      </c>
      <c r="I58" s="13">
        <f t="shared" si="3"/>
        <v>355</v>
      </c>
      <c r="J58" s="12">
        <v>43.47</v>
      </c>
    </row>
    <row r="59" spans="1:10">
      <c r="A59" s="1" t="s">
        <v>1545</v>
      </c>
      <c r="B59" s="1" t="s">
        <v>275</v>
      </c>
      <c r="C59" s="1" t="s">
        <v>45</v>
      </c>
      <c r="D59" s="1" t="s">
        <v>1548</v>
      </c>
      <c r="E59" s="2">
        <v>2</v>
      </c>
      <c r="F59" s="10">
        <v>147</v>
      </c>
      <c r="G59" s="11">
        <v>311</v>
      </c>
      <c r="H59" s="14">
        <f t="shared" si="2"/>
        <v>73.5</v>
      </c>
      <c r="I59" s="13">
        <f t="shared" si="3"/>
        <v>155.5</v>
      </c>
      <c r="J59" s="12">
        <v>42.73</v>
      </c>
    </row>
    <row r="60" spans="1:10">
      <c r="A60" s="1" t="s">
        <v>1355</v>
      </c>
      <c r="B60" s="1" t="s">
        <v>275</v>
      </c>
      <c r="C60" s="1" t="s">
        <v>45</v>
      </c>
      <c r="D60" s="1" t="s">
        <v>727</v>
      </c>
      <c r="E60" s="2">
        <v>4</v>
      </c>
      <c r="F60" s="10">
        <v>291</v>
      </c>
      <c r="G60" s="11">
        <v>971</v>
      </c>
      <c r="H60" s="14">
        <f t="shared" si="2"/>
        <v>72.75</v>
      </c>
      <c r="I60" s="13">
        <f t="shared" si="3"/>
        <v>242.75</v>
      </c>
      <c r="J60" s="12">
        <v>42.3</v>
      </c>
    </row>
    <row r="61" spans="1:10">
      <c r="A61" s="1" t="s">
        <v>1455</v>
      </c>
      <c r="B61" s="1" t="s">
        <v>275</v>
      </c>
      <c r="C61" s="1" t="s">
        <v>45</v>
      </c>
      <c r="D61" s="1" t="s">
        <v>1458</v>
      </c>
      <c r="E61" s="2">
        <v>3</v>
      </c>
      <c r="F61" s="10">
        <v>217</v>
      </c>
      <c r="G61" s="11">
        <v>594</v>
      </c>
      <c r="H61" s="14">
        <f t="shared" si="2"/>
        <v>72.333333333333329</v>
      </c>
      <c r="I61" s="13">
        <f t="shared" si="3"/>
        <v>198</v>
      </c>
      <c r="J61" s="12">
        <v>42.05</v>
      </c>
    </row>
    <row r="62" spans="1:10">
      <c r="A62" s="1" t="s">
        <v>1214</v>
      </c>
      <c r="B62" s="1" t="s">
        <v>198</v>
      </c>
      <c r="C62" s="1" t="s">
        <v>45</v>
      </c>
      <c r="D62" s="8" t="s">
        <v>1763</v>
      </c>
      <c r="E62" s="2">
        <v>1</v>
      </c>
      <c r="F62" s="10">
        <v>425</v>
      </c>
      <c r="G62" s="11">
        <v>7290</v>
      </c>
      <c r="H62" s="14">
        <f t="shared" si="2"/>
        <v>425</v>
      </c>
      <c r="I62" s="13">
        <f t="shared" si="3"/>
        <v>7290</v>
      </c>
      <c r="J62" s="12">
        <v>41.06</v>
      </c>
    </row>
    <row r="63" spans="1:10">
      <c r="A63" s="1" t="s">
        <v>471</v>
      </c>
      <c r="B63" s="1" t="s">
        <v>297</v>
      </c>
      <c r="C63" s="1" t="s">
        <v>45</v>
      </c>
      <c r="D63" s="1" t="s">
        <v>474</v>
      </c>
      <c r="E63" s="2">
        <v>11</v>
      </c>
      <c r="F63" s="10">
        <v>3704</v>
      </c>
      <c r="G63" s="11">
        <v>61359</v>
      </c>
      <c r="H63" s="14">
        <f t="shared" si="2"/>
        <v>336.72727272727275</v>
      </c>
      <c r="I63" s="13">
        <f t="shared" si="3"/>
        <v>5578.090909090909</v>
      </c>
      <c r="J63" s="12">
        <v>38.93</v>
      </c>
    </row>
    <row r="64" spans="1:10">
      <c r="A64" s="1" t="s">
        <v>278</v>
      </c>
      <c r="B64" s="1" t="s">
        <v>63</v>
      </c>
      <c r="C64" s="1" t="s">
        <v>45</v>
      </c>
      <c r="D64" s="8" t="s">
        <v>1723</v>
      </c>
      <c r="E64" s="2">
        <v>24</v>
      </c>
      <c r="F64" s="10">
        <v>7251</v>
      </c>
      <c r="G64" s="11">
        <v>193588.61</v>
      </c>
      <c r="H64" s="14">
        <f t="shared" si="2"/>
        <v>302.125</v>
      </c>
      <c r="I64" s="13">
        <f t="shared" si="3"/>
        <v>8066.1920833333324</v>
      </c>
      <c r="J64" s="12">
        <v>37.770000000000003</v>
      </c>
    </row>
    <row r="65" spans="1:10">
      <c r="A65" s="8" t="s">
        <v>1697</v>
      </c>
      <c r="B65" s="8" t="s">
        <v>297</v>
      </c>
      <c r="C65" s="1" t="s">
        <v>45</v>
      </c>
      <c r="D65" s="1" t="s">
        <v>931</v>
      </c>
      <c r="E65" s="2">
        <v>3</v>
      </c>
      <c r="F65" s="10">
        <v>965</v>
      </c>
      <c r="G65" s="11">
        <v>13719</v>
      </c>
      <c r="H65" s="14">
        <f t="shared" si="2"/>
        <v>321.66666666666669</v>
      </c>
      <c r="I65" s="13">
        <f t="shared" si="3"/>
        <v>4573</v>
      </c>
      <c r="J65" s="12">
        <v>37.19</v>
      </c>
    </row>
    <row r="66" spans="1:10">
      <c r="A66" s="8" t="s">
        <v>1742</v>
      </c>
      <c r="B66" s="8" t="s">
        <v>198</v>
      </c>
      <c r="C66" s="1" t="s">
        <v>45</v>
      </c>
      <c r="D66" s="1" t="s">
        <v>651</v>
      </c>
      <c r="E66" s="2">
        <v>5</v>
      </c>
      <c r="F66" s="10">
        <v>1911</v>
      </c>
      <c r="G66" s="11">
        <v>24573.25</v>
      </c>
      <c r="H66" s="14">
        <f t="shared" si="2"/>
        <v>382.2</v>
      </c>
      <c r="I66" s="13">
        <f t="shared" si="3"/>
        <v>4914.6499999999996</v>
      </c>
      <c r="J66" s="12">
        <v>36.93</v>
      </c>
    </row>
    <row r="67" spans="1:10">
      <c r="A67" s="1" t="s">
        <v>506</v>
      </c>
      <c r="B67" s="1" t="s">
        <v>297</v>
      </c>
      <c r="C67" s="1" t="s">
        <v>45</v>
      </c>
      <c r="D67" s="1" t="s">
        <v>490</v>
      </c>
      <c r="E67" s="2">
        <v>10</v>
      </c>
      <c r="F67" s="10">
        <v>3176</v>
      </c>
      <c r="G67" s="11">
        <v>58117</v>
      </c>
      <c r="H67" s="14">
        <f t="shared" si="2"/>
        <v>317.60000000000002</v>
      </c>
      <c r="I67" s="13">
        <f t="shared" si="3"/>
        <v>5811.7</v>
      </c>
      <c r="J67" s="12">
        <v>36.72</v>
      </c>
    </row>
    <row r="68" spans="1:10">
      <c r="A68" s="1" t="s">
        <v>1256</v>
      </c>
      <c r="B68" s="1" t="s">
        <v>198</v>
      </c>
      <c r="C68" s="1" t="s">
        <v>45</v>
      </c>
      <c r="D68" s="1" t="s">
        <v>1259</v>
      </c>
      <c r="E68" s="2">
        <v>1</v>
      </c>
      <c r="F68" s="10">
        <v>378</v>
      </c>
      <c r="G68" s="11">
        <v>6267.55</v>
      </c>
      <c r="H68" s="14">
        <f t="shared" si="2"/>
        <v>378</v>
      </c>
      <c r="I68" s="13">
        <f t="shared" si="3"/>
        <v>6267.55</v>
      </c>
      <c r="J68" s="12">
        <v>36.520000000000003</v>
      </c>
    </row>
    <row r="69" spans="1:10">
      <c r="A69" s="1" t="s">
        <v>600</v>
      </c>
      <c r="B69" s="1" t="s">
        <v>198</v>
      </c>
      <c r="C69" s="1" t="s">
        <v>45</v>
      </c>
      <c r="D69" s="1" t="s">
        <v>603</v>
      </c>
      <c r="E69" s="2">
        <v>6</v>
      </c>
      <c r="F69" s="10">
        <v>2259</v>
      </c>
      <c r="G69" s="11">
        <v>15900.8</v>
      </c>
      <c r="H69" s="14">
        <f t="shared" si="2"/>
        <v>376.5</v>
      </c>
      <c r="I69" s="13">
        <f t="shared" si="3"/>
        <v>2650.1333333333332</v>
      </c>
      <c r="J69" s="12">
        <v>36.380000000000003</v>
      </c>
    </row>
    <row r="70" spans="1:10">
      <c r="A70" s="1" t="s">
        <v>1302</v>
      </c>
      <c r="B70" s="1" t="s">
        <v>597</v>
      </c>
      <c r="C70" s="1" t="s">
        <v>45</v>
      </c>
      <c r="D70" s="1" t="s">
        <v>174</v>
      </c>
      <c r="E70" s="2">
        <v>2</v>
      </c>
      <c r="F70" s="10">
        <v>325</v>
      </c>
      <c r="G70" s="11">
        <v>2247</v>
      </c>
      <c r="H70" s="14">
        <f t="shared" ref="H70:H104" si="4">F70/E70</f>
        <v>162.5</v>
      </c>
      <c r="I70" s="13">
        <f t="shared" ref="I70:I104" si="5">G70/E70</f>
        <v>1123.5</v>
      </c>
      <c r="J70" s="12">
        <v>36.11</v>
      </c>
    </row>
    <row r="71" spans="1:10">
      <c r="A71" s="1" t="s">
        <v>814</v>
      </c>
      <c r="B71" s="1" t="s">
        <v>297</v>
      </c>
      <c r="C71" s="1" t="s">
        <v>45</v>
      </c>
      <c r="D71" s="8" t="s">
        <v>1748</v>
      </c>
      <c r="E71" s="2">
        <v>4</v>
      </c>
      <c r="F71" s="10">
        <v>1244</v>
      </c>
      <c r="G71" s="11">
        <v>11089</v>
      </c>
      <c r="H71" s="14">
        <f t="shared" si="4"/>
        <v>311</v>
      </c>
      <c r="I71" s="13">
        <f t="shared" si="5"/>
        <v>2772.25</v>
      </c>
      <c r="J71" s="12">
        <v>35.950000000000003</v>
      </c>
    </row>
    <row r="72" spans="1:10">
      <c r="A72" s="1" t="s">
        <v>171</v>
      </c>
      <c r="B72" s="1" t="s">
        <v>63</v>
      </c>
      <c r="C72" s="1" t="s">
        <v>45</v>
      </c>
      <c r="D72" s="1" t="s">
        <v>174</v>
      </c>
      <c r="E72" s="2">
        <v>52</v>
      </c>
      <c r="F72" s="10">
        <v>14289</v>
      </c>
      <c r="G72" s="11">
        <v>393787.25</v>
      </c>
      <c r="H72" s="14">
        <f t="shared" si="4"/>
        <v>274.78846153846155</v>
      </c>
      <c r="I72" s="13">
        <f t="shared" si="5"/>
        <v>7572.8317307692305</v>
      </c>
      <c r="J72" s="12">
        <v>34.33</v>
      </c>
    </row>
    <row r="73" spans="1:10">
      <c r="A73" s="1" t="s">
        <v>1159</v>
      </c>
      <c r="B73" s="8" t="s">
        <v>1677</v>
      </c>
      <c r="C73" s="8" t="s">
        <v>45</v>
      </c>
      <c r="D73" s="1" t="s">
        <v>1100</v>
      </c>
      <c r="E73" s="2">
        <v>2</v>
      </c>
      <c r="F73" s="10">
        <v>518</v>
      </c>
      <c r="G73" s="11">
        <v>3106.62</v>
      </c>
      <c r="H73" s="14">
        <f t="shared" si="4"/>
        <v>259</v>
      </c>
      <c r="I73" s="13">
        <f t="shared" si="5"/>
        <v>1553.31</v>
      </c>
      <c r="J73" s="12">
        <v>33.380000000000003</v>
      </c>
    </row>
    <row r="74" spans="1:10">
      <c r="A74" s="1" t="s">
        <v>1008</v>
      </c>
      <c r="B74" s="1" t="s">
        <v>597</v>
      </c>
      <c r="C74" s="1" t="s">
        <v>45</v>
      </c>
      <c r="D74" s="1" t="s">
        <v>1008</v>
      </c>
      <c r="E74" s="2">
        <v>5</v>
      </c>
      <c r="F74" s="10">
        <v>740</v>
      </c>
      <c r="G74" s="11">
        <v>0</v>
      </c>
      <c r="H74" s="14">
        <f t="shared" si="4"/>
        <v>148</v>
      </c>
      <c r="I74" s="13">
        <f t="shared" si="5"/>
        <v>0</v>
      </c>
      <c r="J74" s="12">
        <v>32.89</v>
      </c>
    </row>
    <row r="75" spans="1:10">
      <c r="A75" s="1" t="s">
        <v>380</v>
      </c>
      <c r="B75" s="1" t="s">
        <v>63</v>
      </c>
      <c r="C75" s="1" t="s">
        <v>45</v>
      </c>
      <c r="D75" s="8" t="s">
        <v>1681</v>
      </c>
      <c r="E75" s="2">
        <v>19</v>
      </c>
      <c r="F75" s="10">
        <v>4930</v>
      </c>
      <c r="G75" s="11">
        <v>137422.24</v>
      </c>
      <c r="H75" s="14">
        <f t="shared" si="4"/>
        <v>259.4736842105263</v>
      </c>
      <c r="I75" s="13">
        <f t="shared" si="5"/>
        <v>7232.74947368421</v>
      </c>
      <c r="J75" s="12">
        <v>32.43</v>
      </c>
    </row>
    <row r="76" spans="1:10">
      <c r="A76" s="1" t="s">
        <v>1167</v>
      </c>
      <c r="B76" s="8" t="s">
        <v>1677</v>
      </c>
      <c r="C76" s="8" t="s">
        <v>45</v>
      </c>
      <c r="D76" s="1" t="s">
        <v>1168</v>
      </c>
      <c r="E76" s="2">
        <v>2</v>
      </c>
      <c r="F76" s="10">
        <v>492</v>
      </c>
      <c r="G76" s="11">
        <v>3145.42</v>
      </c>
      <c r="H76" s="14">
        <f t="shared" si="4"/>
        <v>246</v>
      </c>
      <c r="I76" s="13">
        <f t="shared" si="5"/>
        <v>1572.71</v>
      </c>
      <c r="J76" s="12">
        <v>31.7</v>
      </c>
    </row>
    <row r="77" spans="1:10">
      <c r="A77" s="1" t="s">
        <v>557</v>
      </c>
      <c r="B77" s="1" t="s">
        <v>297</v>
      </c>
      <c r="C77" s="1" t="s">
        <v>45</v>
      </c>
      <c r="D77" s="1" t="s">
        <v>560</v>
      </c>
      <c r="E77" s="2">
        <v>10</v>
      </c>
      <c r="F77" s="10">
        <v>2666</v>
      </c>
      <c r="G77" s="11">
        <v>44202</v>
      </c>
      <c r="H77" s="14">
        <f t="shared" si="4"/>
        <v>266.60000000000002</v>
      </c>
      <c r="I77" s="13">
        <f t="shared" si="5"/>
        <v>4420.2</v>
      </c>
      <c r="J77" s="12">
        <v>30.82</v>
      </c>
    </row>
    <row r="78" spans="1:10">
      <c r="A78" s="1" t="s">
        <v>1197</v>
      </c>
      <c r="B78" s="8" t="s">
        <v>1677</v>
      </c>
      <c r="C78" s="8" t="s">
        <v>45</v>
      </c>
      <c r="D78" s="1" t="s">
        <v>1198</v>
      </c>
      <c r="E78" s="2">
        <v>2</v>
      </c>
      <c r="F78" s="10">
        <v>455</v>
      </c>
      <c r="G78" s="11">
        <v>3085.44</v>
      </c>
      <c r="H78" s="14">
        <f t="shared" si="4"/>
        <v>227.5</v>
      </c>
      <c r="I78" s="13">
        <f t="shared" si="5"/>
        <v>1542.72</v>
      </c>
      <c r="J78" s="12">
        <v>29.32</v>
      </c>
    </row>
    <row r="79" spans="1:10">
      <c r="A79" t="s">
        <v>1695</v>
      </c>
      <c r="B79" s="8" t="s">
        <v>1677</v>
      </c>
      <c r="C79" s="8" t="s">
        <v>45</v>
      </c>
      <c r="D79" s="1" t="s">
        <v>264</v>
      </c>
      <c r="E79" s="2">
        <v>5</v>
      </c>
      <c r="F79" s="10">
        <v>1137</v>
      </c>
      <c r="G79" s="11">
        <v>3792</v>
      </c>
      <c r="H79" s="14">
        <f t="shared" si="4"/>
        <v>227.4</v>
      </c>
      <c r="I79" s="13">
        <f t="shared" si="5"/>
        <v>758.4</v>
      </c>
      <c r="J79" s="12">
        <v>29.3</v>
      </c>
    </row>
    <row r="80" spans="1:10">
      <c r="A80" s="1" t="s">
        <v>325</v>
      </c>
      <c r="B80" s="1" t="s">
        <v>37</v>
      </c>
      <c r="C80" s="1" t="s">
        <v>45</v>
      </c>
      <c r="D80" s="1" t="s">
        <v>328</v>
      </c>
      <c r="E80" s="2">
        <v>26</v>
      </c>
      <c r="F80" s="10">
        <v>6041</v>
      </c>
      <c r="G80" s="11">
        <v>154516.73000000001</v>
      </c>
      <c r="H80" s="14">
        <f t="shared" si="4"/>
        <v>232.34615384615384</v>
      </c>
      <c r="I80" s="13">
        <f t="shared" si="5"/>
        <v>5942.9511538461538</v>
      </c>
      <c r="J80" s="12">
        <v>28.58</v>
      </c>
    </row>
    <row r="81" spans="1:10">
      <c r="A81" s="1" t="s">
        <v>922</v>
      </c>
      <c r="B81" s="1" t="s">
        <v>297</v>
      </c>
      <c r="C81" s="1" t="s">
        <v>45</v>
      </c>
      <c r="D81" s="1" t="s">
        <v>474</v>
      </c>
      <c r="E81" s="2">
        <v>4</v>
      </c>
      <c r="F81" s="10">
        <v>968</v>
      </c>
      <c r="G81" s="11">
        <v>18666</v>
      </c>
      <c r="H81" s="14">
        <f t="shared" si="4"/>
        <v>242</v>
      </c>
      <c r="I81" s="13">
        <f t="shared" si="5"/>
        <v>4666.5</v>
      </c>
      <c r="J81" s="12">
        <v>27.98</v>
      </c>
    </row>
    <row r="82" spans="1:10">
      <c r="A82" s="1" t="s">
        <v>43</v>
      </c>
      <c r="B82" s="1" t="s">
        <v>44</v>
      </c>
      <c r="C82" s="1" t="s">
        <v>45</v>
      </c>
      <c r="D82" s="8" t="s">
        <v>1715</v>
      </c>
      <c r="E82" s="2">
        <v>359</v>
      </c>
      <c r="F82" s="10">
        <v>32713</v>
      </c>
      <c r="G82" s="11">
        <v>520751</v>
      </c>
      <c r="H82" s="14">
        <f t="shared" si="4"/>
        <v>91.122562674094709</v>
      </c>
      <c r="I82" s="13">
        <f t="shared" si="5"/>
        <v>1450.5598885793872</v>
      </c>
      <c r="J82" s="12">
        <v>26.04</v>
      </c>
    </row>
    <row r="83" spans="1:10">
      <c r="A83" s="1" t="s">
        <v>1121</v>
      </c>
      <c r="B83" s="8" t="s">
        <v>1677</v>
      </c>
      <c r="C83" s="8" t="s">
        <v>45</v>
      </c>
      <c r="D83" s="1" t="s">
        <v>1122</v>
      </c>
      <c r="E83" s="2">
        <v>3</v>
      </c>
      <c r="F83" s="10">
        <v>584</v>
      </c>
      <c r="G83" s="11">
        <v>4008.9</v>
      </c>
      <c r="H83" s="14">
        <f t="shared" si="4"/>
        <v>194.66666666666666</v>
      </c>
      <c r="I83" s="13">
        <f t="shared" si="5"/>
        <v>1336.3</v>
      </c>
      <c r="J83" s="12">
        <v>25.09</v>
      </c>
    </row>
    <row r="84" spans="1:10">
      <c r="A84" s="1" t="s">
        <v>121</v>
      </c>
      <c r="B84" s="1" t="s">
        <v>297</v>
      </c>
      <c r="C84" s="1" t="s">
        <v>45</v>
      </c>
      <c r="D84" s="1" t="s">
        <v>490</v>
      </c>
      <c r="E84" s="2">
        <v>16</v>
      </c>
      <c r="F84" s="10">
        <v>3377</v>
      </c>
      <c r="G84" s="11">
        <v>52368</v>
      </c>
      <c r="H84" s="14">
        <f t="shared" si="4"/>
        <v>211.0625</v>
      </c>
      <c r="I84" s="13">
        <f t="shared" si="5"/>
        <v>3273</v>
      </c>
      <c r="J84" s="12">
        <v>24.4</v>
      </c>
    </row>
    <row r="85" spans="1:10">
      <c r="A85" s="1" t="s">
        <v>1451</v>
      </c>
      <c r="B85" s="1" t="s">
        <v>597</v>
      </c>
      <c r="C85" s="1" t="s">
        <v>45</v>
      </c>
      <c r="D85" s="1" t="s">
        <v>1454</v>
      </c>
      <c r="E85" s="2">
        <v>2</v>
      </c>
      <c r="F85" s="10">
        <v>218</v>
      </c>
      <c r="G85" s="11">
        <v>1470</v>
      </c>
      <c r="H85" s="14">
        <f t="shared" si="4"/>
        <v>109</v>
      </c>
      <c r="I85" s="13">
        <f t="shared" si="5"/>
        <v>735</v>
      </c>
      <c r="J85" s="12">
        <v>24.22</v>
      </c>
    </row>
    <row r="86" spans="1:10">
      <c r="A86" s="1" t="s">
        <v>724</v>
      </c>
      <c r="B86" s="1" t="s">
        <v>297</v>
      </c>
      <c r="C86" s="1" t="s">
        <v>45</v>
      </c>
      <c r="D86" s="1" t="s">
        <v>727</v>
      </c>
      <c r="E86" s="2">
        <v>8</v>
      </c>
      <c r="F86" s="10">
        <v>1652</v>
      </c>
      <c r="G86" s="11">
        <v>24969</v>
      </c>
      <c r="H86" s="14">
        <f t="shared" si="4"/>
        <v>206.5</v>
      </c>
      <c r="I86" s="13">
        <f t="shared" si="5"/>
        <v>3121.125</v>
      </c>
      <c r="J86" s="12">
        <v>23.87</v>
      </c>
    </row>
    <row r="87" spans="1:10">
      <c r="A87" s="1" t="s">
        <v>1046</v>
      </c>
      <c r="B87" s="1" t="s">
        <v>297</v>
      </c>
      <c r="C87" s="1" t="s">
        <v>45</v>
      </c>
      <c r="D87" s="1" t="s">
        <v>1049</v>
      </c>
      <c r="E87" s="2">
        <v>4</v>
      </c>
      <c r="F87" s="10">
        <v>711</v>
      </c>
      <c r="G87" s="11">
        <v>13252</v>
      </c>
      <c r="H87" s="14">
        <f t="shared" si="4"/>
        <v>177.75</v>
      </c>
      <c r="I87" s="13">
        <f t="shared" si="5"/>
        <v>3313</v>
      </c>
      <c r="J87" s="12">
        <v>20.55</v>
      </c>
    </row>
    <row r="88" spans="1:10">
      <c r="A88" s="1" t="s">
        <v>384</v>
      </c>
      <c r="B88" s="1" t="s">
        <v>385</v>
      </c>
      <c r="C88" s="1" t="s">
        <v>45</v>
      </c>
      <c r="D88" s="1" t="s">
        <v>387</v>
      </c>
      <c r="E88" s="2">
        <v>24</v>
      </c>
      <c r="F88" s="10">
        <v>4882</v>
      </c>
      <c r="G88" s="11">
        <v>74948.320000000007</v>
      </c>
      <c r="H88" s="14">
        <f t="shared" si="4"/>
        <v>203.41666666666666</v>
      </c>
      <c r="I88" s="13">
        <f t="shared" si="5"/>
        <v>3122.8466666666668</v>
      </c>
      <c r="J88" s="12">
        <v>20.53</v>
      </c>
    </row>
    <row r="89" spans="1:10">
      <c r="A89" s="1" t="s">
        <v>579</v>
      </c>
      <c r="B89" s="1" t="s">
        <v>14</v>
      </c>
      <c r="C89" s="1" t="s">
        <v>45</v>
      </c>
      <c r="D89" s="1" t="s">
        <v>582</v>
      </c>
      <c r="E89" s="2">
        <v>10</v>
      </c>
      <c r="F89" s="10">
        <v>2426</v>
      </c>
      <c r="G89" s="11">
        <v>80741.25</v>
      </c>
      <c r="H89" s="14">
        <f t="shared" si="4"/>
        <v>242.6</v>
      </c>
      <c r="I89" s="13">
        <f t="shared" si="5"/>
        <v>8074.125</v>
      </c>
      <c r="J89" s="12">
        <v>19.149999999999999</v>
      </c>
    </row>
    <row r="90" spans="1:10">
      <c r="A90" s="1" t="s">
        <v>721</v>
      </c>
      <c r="B90" s="1" t="s">
        <v>63</v>
      </c>
      <c r="C90" s="1" t="s">
        <v>45</v>
      </c>
      <c r="D90" s="8" t="s">
        <v>238</v>
      </c>
      <c r="E90" s="2">
        <v>11</v>
      </c>
      <c r="F90" s="10">
        <v>1657</v>
      </c>
      <c r="G90" s="11">
        <v>45634.2</v>
      </c>
      <c r="H90" s="14">
        <f t="shared" si="4"/>
        <v>150.63636363636363</v>
      </c>
      <c r="I90" s="13">
        <f t="shared" si="5"/>
        <v>4148.5636363636359</v>
      </c>
      <c r="J90" s="12">
        <v>18.829999999999998</v>
      </c>
    </row>
    <row r="91" spans="1:10">
      <c r="A91" s="1" t="s">
        <v>620</v>
      </c>
      <c r="B91" s="1" t="s">
        <v>297</v>
      </c>
      <c r="C91" s="1" t="s">
        <v>45</v>
      </c>
      <c r="D91" s="1" t="s">
        <v>474</v>
      </c>
      <c r="E91" s="2">
        <v>13</v>
      </c>
      <c r="F91" s="10">
        <v>2094</v>
      </c>
      <c r="G91" s="11">
        <v>34428</v>
      </c>
      <c r="H91" s="14">
        <f t="shared" si="4"/>
        <v>161.07692307692307</v>
      </c>
      <c r="I91" s="13">
        <f t="shared" si="5"/>
        <v>2648.3076923076924</v>
      </c>
      <c r="J91" s="12">
        <v>18.62</v>
      </c>
    </row>
    <row r="92" spans="1:10">
      <c r="A92" s="1" t="s">
        <v>956</v>
      </c>
      <c r="B92" s="1" t="s">
        <v>37</v>
      </c>
      <c r="C92" s="1" t="s">
        <v>45</v>
      </c>
      <c r="D92" s="1" t="s">
        <v>959</v>
      </c>
      <c r="E92" s="2">
        <v>6</v>
      </c>
      <c r="F92" s="10">
        <v>895</v>
      </c>
      <c r="G92" s="11">
        <v>13331.8</v>
      </c>
      <c r="H92" s="14">
        <f t="shared" si="4"/>
        <v>149.16666666666666</v>
      </c>
      <c r="I92" s="13">
        <f t="shared" si="5"/>
        <v>2221.9666666666667</v>
      </c>
      <c r="J92" s="12">
        <v>18.350000000000001</v>
      </c>
    </row>
    <row r="93" spans="1:10">
      <c r="A93" s="1" t="s">
        <v>422</v>
      </c>
      <c r="B93" s="1" t="s">
        <v>14</v>
      </c>
      <c r="C93" s="1" t="s">
        <v>45</v>
      </c>
      <c r="D93" s="1" t="s">
        <v>425</v>
      </c>
      <c r="E93" s="2">
        <v>21</v>
      </c>
      <c r="F93" s="10">
        <v>4403</v>
      </c>
      <c r="G93" s="11">
        <v>80398</v>
      </c>
      <c r="H93" s="14">
        <f t="shared" si="4"/>
        <v>209.66666666666666</v>
      </c>
      <c r="I93" s="13">
        <f t="shared" si="5"/>
        <v>3828.4761904761904</v>
      </c>
      <c r="J93" s="12">
        <v>16.55</v>
      </c>
    </row>
    <row r="94" spans="1:10">
      <c r="A94" s="1" t="s">
        <v>788</v>
      </c>
      <c r="B94" s="1" t="s">
        <v>297</v>
      </c>
      <c r="C94" s="1" t="s">
        <v>45</v>
      </c>
      <c r="D94" s="1" t="s">
        <v>791</v>
      </c>
      <c r="E94" s="2">
        <v>10</v>
      </c>
      <c r="F94" s="10">
        <v>1353</v>
      </c>
      <c r="G94" s="11">
        <v>15025</v>
      </c>
      <c r="H94" s="14">
        <f t="shared" si="4"/>
        <v>135.30000000000001</v>
      </c>
      <c r="I94" s="13">
        <f t="shared" si="5"/>
        <v>1502.5</v>
      </c>
      <c r="J94" s="12">
        <v>15.64</v>
      </c>
    </row>
    <row r="95" spans="1:10">
      <c r="A95" s="1" t="s">
        <v>159</v>
      </c>
      <c r="B95" s="1" t="s">
        <v>86</v>
      </c>
      <c r="C95" s="1" t="s">
        <v>45</v>
      </c>
      <c r="D95" s="8" t="s">
        <v>1715</v>
      </c>
      <c r="E95" s="2">
        <v>134</v>
      </c>
      <c r="F95" s="10">
        <v>15044</v>
      </c>
      <c r="G95" s="11">
        <v>258968.95999999999</v>
      </c>
      <c r="H95" s="14">
        <f t="shared" si="4"/>
        <v>112.26865671641791</v>
      </c>
      <c r="I95" s="13">
        <f t="shared" si="5"/>
        <v>1932.6041791044775</v>
      </c>
      <c r="J95" s="12">
        <v>13.84</v>
      </c>
    </row>
    <row r="96" spans="1:10">
      <c r="A96" s="1" t="s">
        <v>483</v>
      </c>
      <c r="B96" s="1" t="s">
        <v>51</v>
      </c>
      <c r="C96" s="1" t="s">
        <v>45</v>
      </c>
      <c r="D96" s="1" t="s">
        <v>486</v>
      </c>
      <c r="E96" s="2">
        <v>25</v>
      </c>
      <c r="F96" s="10">
        <v>3458</v>
      </c>
      <c r="G96" s="11">
        <v>63782</v>
      </c>
      <c r="H96" s="14">
        <f t="shared" si="4"/>
        <v>138.32</v>
      </c>
      <c r="I96" s="13">
        <f t="shared" si="5"/>
        <v>2551.2800000000002</v>
      </c>
      <c r="J96" s="12">
        <v>13.25</v>
      </c>
    </row>
    <row r="97" spans="1:10">
      <c r="A97" s="1" t="s">
        <v>1426</v>
      </c>
      <c r="B97" s="1" t="s">
        <v>297</v>
      </c>
      <c r="C97" s="1" t="s">
        <v>45</v>
      </c>
      <c r="D97" s="1" t="s">
        <v>1429</v>
      </c>
      <c r="E97" s="2">
        <v>2</v>
      </c>
      <c r="F97" s="10">
        <v>225</v>
      </c>
      <c r="G97" s="11">
        <v>3719</v>
      </c>
      <c r="H97" s="14">
        <f t="shared" si="4"/>
        <v>112.5</v>
      </c>
      <c r="I97" s="13">
        <f t="shared" si="5"/>
        <v>1859.5</v>
      </c>
      <c r="J97" s="12">
        <v>13.01</v>
      </c>
    </row>
    <row r="98" spans="1:10">
      <c r="A98" s="1" t="s">
        <v>1172</v>
      </c>
      <c r="B98" s="1" t="s">
        <v>67</v>
      </c>
      <c r="C98" s="1" t="s">
        <v>45</v>
      </c>
      <c r="D98" s="1" t="s">
        <v>1175</v>
      </c>
      <c r="E98" s="2">
        <v>9</v>
      </c>
      <c r="F98" s="10">
        <v>487</v>
      </c>
      <c r="G98" s="11">
        <v>4725</v>
      </c>
      <c r="H98" s="14">
        <f t="shared" si="4"/>
        <v>54.111111111111114</v>
      </c>
      <c r="I98" s="13">
        <f t="shared" si="5"/>
        <v>525</v>
      </c>
      <c r="J98" s="12">
        <v>12.67</v>
      </c>
    </row>
    <row r="99" spans="1:10">
      <c r="A99" s="1" t="s">
        <v>699</v>
      </c>
      <c r="B99" s="1" t="s">
        <v>297</v>
      </c>
      <c r="C99" s="1" t="s">
        <v>45</v>
      </c>
      <c r="D99" s="8" t="s">
        <v>1745</v>
      </c>
      <c r="E99" s="2">
        <v>18</v>
      </c>
      <c r="F99" s="10">
        <v>1727</v>
      </c>
      <c r="G99" s="11">
        <v>20378</v>
      </c>
      <c r="H99" s="14">
        <f t="shared" si="4"/>
        <v>95.944444444444443</v>
      </c>
      <c r="I99" s="13">
        <f t="shared" si="5"/>
        <v>1132.1111111111111</v>
      </c>
      <c r="J99" s="12">
        <v>11.09</v>
      </c>
    </row>
    <row r="100" spans="1:10">
      <c r="A100" s="1" t="s">
        <v>519</v>
      </c>
      <c r="B100" s="1" t="s">
        <v>14</v>
      </c>
      <c r="C100" s="1" t="s">
        <v>45</v>
      </c>
      <c r="D100" s="1" t="s">
        <v>522</v>
      </c>
      <c r="E100" s="2">
        <v>22</v>
      </c>
      <c r="F100" s="10">
        <v>2997</v>
      </c>
      <c r="G100" s="11">
        <v>31819.75</v>
      </c>
      <c r="H100" s="14">
        <f t="shared" si="4"/>
        <v>136.22727272727272</v>
      </c>
      <c r="I100" s="13">
        <f t="shared" si="5"/>
        <v>1446.3522727272727</v>
      </c>
      <c r="J100" s="12">
        <v>10.75</v>
      </c>
    </row>
    <row r="101" spans="1:10">
      <c r="A101" s="1" t="s">
        <v>369</v>
      </c>
      <c r="B101" s="8" t="s">
        <v>1678</v>
      </c>
      <c r="C101" s="8" t="s">
        <v>45</v>
      </c>
      <c r="D101" s="1" t="s">
        <v>370</v>
      </c>
      <c r="E101" s="2">
        <v>41</v>
      </c>
      <c r="F101" s="10">
        <v>5166</v>
      </c>
      <c r="G101" s="11">
        <v>176072.45</v>
      </c>
      <c r="H101" s="14">
        <f t="shared" si="4"/>
        <v>126</v>
      </c>
      <c r="I101" s="13">
        <f t="shared" si="5"/>
        <v>4294.4500000000007</v>
      </c>
      <c r="J101" s="12">
        <v>10.38</v>
      </c>
    </row>
    <row r="102" spans="1:10">
      <c r="A102" s="1" t="s">
        <v>1074</v>
      </c>
      <c r="B102" s="1" t="s">
        <v>297</v>
      </c>
      <c r="C102" s="1" t="s">
        <v>45</v>
      </c>
      <c r="D102" s="8" t="s">
        <v>1757</v>
      </c>
      <c r="E102" s="2">
        <v>11</v>
      </c>
      <c r="F102" s="10">
        <v>653</v>
      </c>
      <c r="G102" s="11">
        <v>6792</v>
      </c>
      <c r="H102" s="14">
        <f t="shared" si="4"/>
        <v>59.363636363636367</v>
      </c>
      <c r="I102" s="13">
        <f t="shared" si="5"/>
        <v>617.4545454545455</v>
      </c>
      <c r="J102" s="12">
        <v>6.86</v>
      </c>
    </row>
    <row r="103" spans="1:10">
      <c r="A103" s="1" t="s">
        <v>1221</v>
      </c>
      <c r="B103" s="1" t="s">
        <v>25</v>
      </c>
      <c r="C103" s="1" t="s">
        <v>45</v>
      </c>
      <c r="D103" s="1" t="s">
        <v>1224</v>
      </c>
      <c r="E103" s="2">
        <v>9</v>
      </c>
      <c r="F103" s="10">
        <v>419</v>
      </c>
      <c r="G103" s="11">
        <v>3975</v>
      </c>
      <c r="H103" s="14">
        <f t="shared" si="4"/>
        <v>46.555555555555557</v>
      </c>
      <c r="I103" s="13">
        <f t="shared" si="5"/>
        <v>441.66666666666669</v>
      </c>
      <c r="J103" s="12">
        <v>6.71</v>
      </c>
    </row>
    <row r="104" spans="1:10">
      <c r="A104" s="20" t="s">
        <v>1779</v>
      </c>
      <c r="B104" s="1"/>
      <c r="C104" s="1"/>
      <c r="D104" s="1"/>
      <c r="E104" s="16">
        <f>SUM(E6:E103)</f>
        <v>1203</v>
      </c>
      <c r="F104" s="16">
        <f t="shared" ref="F104:G104" si="6">SUM(F6:F103)</f>
        <v>287452</v>
      </c>
      <c r="G104" s="17">
        <f t="shared" si="6"/>
        <v>6623392.6000000024</v>
      </c>
      <c r="H104" s="18">
        <f t="shared" si="4"/>
        <v>238.94596841230259</v>
      </c>
      <c r="I104" s="17">
        <f t="shared" si="5"/>
        <v>5505.7295095594363</v>
      </c>
      <c r="J104" s="19">
        <f>AVERAGE(J6:J103)</f>
        <v>48.038061224489802</v>
      </c>
    </row>
    <row r="105" spans="1:10">
      <c r="A105" s="1"/>
      <c r="B105" s="1"/>
      <c r="C105" s="1"/>
      <c r="D105" s="1"/>
      <c r="E105" s="2"/>
      <c r="F105" s="10"/>
      <c r="G105" s="11"/>
      <c r="H105" s="14"/>
      <c r="I105" s="13"/>
      <c r="J105" s="12"/>
    </row>
    <row r="106" spans="1:10">
      <c r="A106" s="1"/>
      <c r="B106" s="1"/>
      <c r="C106" s="1"/>
      <c r="D106" s="1"/>
      <c r="E106" s="2"/>
      <c r="F106" s="10"/>
      <c r="G106" s="11"/>
      <c r="H106" s="14"/>
      <c r="I106" s="13"/>
      <c r="J106" s="12"/>
    </row>
    <row r="107" spans="1:10">
      <c r="A107" s="1" t="s">
        <v>1062</v>
      </c>
      <c r="B107" s="1" t="s">
        <v>275</v>
      </c>
      <c r="C107" s="1" t="s">
        <v>22</v>
      </c>
      <c r="D107" s="1" t="s">
        <v>462</v>
      </c>
      <c r="E107" s="2">
        <v>4</v>
      </c>
      <c r="F107" s="10">
        <v>687</v>
      </c>
      <c r="G107" s="11">
        <v>4899</v>
      </c>
      <c r="H107" s="14">
        <f t="shared" ref="H107:H138" si="7">F107/E107</f>
        <v>171.75</v>
      </c>
      <c r="I107" s="13">
        <f t="shared" ref="I107:I138" si="8">G107/E107</f>
        <v>1224.75</v>
      </c>
      <c r="J107" s="12">
        <v>99.85</v>
      </c>
    </row>
    <row r="108" spans="1:10">
      <c r="A108" s="1" t="s">
        <v>162</v>
      </c>
      <c r="B108" s="1" t="s">
        <v>415</v>
      </c>
      <c r="C108" s="1" t="s">
        <v>22</v>
      </c>
      <c r="D108" s="1" t="s">
        <v>417</v>
      </c>
      <c r="E108" s="2">
        <v>4</v>
      </c>
      <c r="F108" s="10">
        <v>236</v>
      </c>
      <c r="G108" s="11">
        <v>2332</v>
      </c>
      <c r="H108" s="14">
        <f t="shared" si="7"/>
        <v>59</v>
      </c>
      <c r="I108" s="13">
        <f t="shared" si="8"/>
        <v>583</v>
      </c>
      <c r="J108" s="12">
        <v>98.33</v>
      </c>
    </row>
    <row r="109" spans="1:10">
      <c r="A109" s="1" t="s">
        <v>399</v>
      </c>
      <c r="B109" s="1" t="s">
        <v>359</v>
      </c>
      <c r="C109" s="1" t="s">
        <v>22</v>
      </c>
      <c r="D109" s="1" t="s">
        <v>402</v>
      </c>
      <c r="E109" s="2">
        <v>16</v>
      </c>
      <c r="F109" s="10">
        <v>4754</v>
      </c>
      <c r="G109" s="11">
        <v>63308.7</v>
      </c>
      <c r="H109" s="14">
        <f t="shared" si="7"/>
        <v>297.125</v>
      </c>
      <c r="I109" s="13">
        <f t="shared" si="8"/>
        <v>3956.7937499999998</v>
      </c>
      <c r="J109" s="12">
        <v>98.04</v>
      </c>
    </row>
    <row r="110" spans="1:10">
      <c r="A110" s="1" t="s">
        <v>910</v>
      </c>
      <c r="B110" s="1" t="s">
        <v>448</v>
      </c>
      <c r="C110" s="1" t="s">
        <v>22</v>
      </c>
      <c r="D110" s="8" t="s">
        <v>1755</v>
      </c>
      <c r="E110" s="2">
        <v>5</v>
      </c>
      <c r="F110" s="10">
        <v>975</v>
      </c>
      <c r="G110" s="11">
        <v>16296.2</v>
      </c>
      <c r="H110" s="14">
        <f t="shared" si="7"/>
        <v>195</v>
      </c>
      <c r="I110" s="13">
        <f t="shared" si="8"/>
        <v>3259.2400000000002</v>
      </c>
      <c r="J110" s="12">
        <v>97.5</v>
      </c>
    </row>
    <row r="111" spans="1:10">
      <c r="A111" s="1" t="s">
        <v>913</v>
      </c>
      <c r="B111" s="1" t="s">
        <v>448</v>
      </c>
      <c r="C111" s="1" t="s">
        <v>22</v>
      </c>
      <c r="D111" s="8" t="s">
        <v>1755</v>
      </c>
      <c r="E111" s="2">
        <v>5</v>
      </c>
      <c r="F111" s="10">
        <v>975</v>
      </c>
      <c r="G111" s="11">
        <v>16205.1</v>
      </c>
      <c r="H111" s="14">
        <f t="shared" si="7"/>
        <v>195</v>
      </c>
      <c r="I111" s="13">
        <f t="shared" si="8"/>
        <v>3241.02</v>
      </c>
      <c r="J111" s="12">
        <v>97.5</v>
      </c>
    </row>
    <row r="112" spans="1:10">
      <c r="A112" s="1" t="s">
        <v>1176</v>
      </c>
      <c r="B112" s="1" t="s">
        <v>1177</v>
      </c>
      <c r="C112" s="1" t="s">
        <v>22</v>
      </c>
      <c r="D112" s="1" t="s">
        <v>1179</v>
      </c>
      <c r="E112" s="2">
        <v>4</v>
      </c>
      <c r="F112" s="10">
        <v>484</v>
      </c>
      <c r="G112" s="11">
        <v>3552</v>
      </c>
      <c r="H112" s="14">
        <f t="shared" si="7"/>
        <v>121</v>
      </c>
      <c r="I112" s="13">
        <f t="shared" si="8"/>
        <v>888</v>
      </c>
      <c r="J112" s="12">
        <v>96.8</v>
      </c>
    </row>
    <row r="113" spans="1:10">
      <c r="A113" s="1" t="s">
        <v>536</v>
      </c>
      <c r="B113" s="1" t="s">
        <v>138</v>
      </c>
      <c r="C113" s="1" t="s">
        <v>22</v>
      </c>
      <c r="D113" s="8" t="s">
        <v>1733</v>
      </c>
      <c r="E113" s="2">
        <v>4</v>
      </c>
      <c r="F113" s="10">
        <v>2820</v>
      </c>
      <c r="G113" s="11">
        <v>32626.75</v>
      </c>
      <c r="H113" s="14">
        <f t="shared" si="7"/>
        <v>705</v>
      </c>
      <c r="I113" s="13">
        <f t="shared" si="8"/>
        <v>8156.6875</v>
      </c>
      <c r="J113" s="12">
        <v>95.14</v>
      </c>
    </row>
    <row r="114" spans="1:10">
      <c r="A114" s="1" t="s">
        <v>205</v>
      </c>
      <c r="B114" s="1" t="s">
        <v>151</v>
      </c>
      <c r="C114" s="1" t="s">
        <v>22</v>
      </c>
      <c r="D114" s="8" t="s">
        <v>1721</v>
      </c>
      <c r="E114" s="2">
        <v>42</v>
      </c>
      <c r="F114" s="10">
        <v>12799</v>
      </c>
      <c r="G114" s="11">
        <v>116997.32</v>
      </c>
      <c r="H114" s="14">
        <f t="shared" si="7"/>
        <v>304.73809523809524</v>
      </c>
      <c r="I114" s="13">
        <f t="shared" si="8"/>
        <v>2785.6504761904762</v>
      </c>
      <c r="J114" s="12">
        <v>87.07</v>
      </c>
    </row>
    <row r="115" spans="1:10">
      <c r="A115" s="1" t="s">
        <v>552</v>
      </c>
      <c r="B115" s="1" t="s">
        <v>198</v>
      </c>
      <c r="C115" s="1" t="s">
        <v>22</v>
      </c>
      <c r="D115" s="1" t="s">
        <v>555</v>
      </c>
      <c r="E115" s="2">
        <v>3</v>
      </c>
      <c r="F115" s="10">
        <v>2699</v>
      </c>
      <c r="G115" s="11">
        <v>36230</v>
      </c>
      <c r="H115" s="14">
        <f t="shared" si="7"/>
        <v>899.66666666666663</v>
      </c>
      <c r="I115" s="13">
        <f t="shared" si="8"/>
        <v>12076.666666666666</v>
      </c>
      <c r="J115" s="12">
        <v>86.92</v>
      </c>
    </row>
    <row r="116" spans="1:10">
      <c r="A116" s="1" t="s">
        <v>1111</v>
      </c>
      <c r="B116" s="1" t="s">
        <v>275</v>
      </c>
      <c r="C116" s="1" t="s">
        <v>22</v>
      </c>
      <c r="D116" s="8" t="s">
        <v>1760</v>
      </c>
      <c r="E116" s="2">
        <v>4</v>
      </c>
      <c r="F116" s="10">
        <v>595</v>
      </c>
      <c r="G116" s="11">
        <v>2499.5</v>
      </c>
      <c r="H116" s="14">
        <f t="shared" si="7"/>
        <v>148.75</v>
      </c>
      <c r="I116" s="13">
        <f t="shared" si="8"/>
        <v>624.875</v>
      </c>
      <c r="J116" s="12">
        <v>86.48</v>
      </c>
    </row>
    <row r="117" spans="1:10">
      <c r="A117" s="1" t="s">
        <v>702</v>
      </c>
      <c r="B117" s="1" t="s">
        <v>275</v>
      </c>
      <c r="C117" s="1" t="s">
        <v>22</v>
      </c>
      <c r="D117" s="1" t="s">
        <v>275</v>
      </c>
      <c r="E117" s="2">
        <v>12</v>
      </c>
      <c r="F117" s="10">
        <v>1725</v>
      </c>
      <c r="G117" s="11">
        <v>6805</v>
      </c>
      <c r="H117" s="14">
        <f t="shared" si="7"/>
        <v>143.75</v>
      </c>
      <c r="I117" s="13">
        <f t="shared" si="8"/>
        <v>567.08333333333337</v>
      </c>
      <c r="J117" s="12">
        <v>83.58</v>
      </c>
    </row>
    <row r="118" spans="1:10">
      <c r="A118" s="1" t="s">
        <v>133</v>
      </c>
      <c r="B118" s="1" t="s">
        <v>21</v>
      </c>
      <c r="C118" s="1" t="s">
        <v>22</v>
      </c>
      <c r="D118" s="1" t="s">
        <v>49</v>
      </c>
      <c r="E118" s="2">
        <v>44</v>
      </c>
      <c r="F118" s="10">
        <v>16438</v>
      </c>
      <c r="G118" s="11">
        <v>340025</v>
      </c>
      <c r="H118" s="14">
        <f t="shared" si="7"/>
        <v>373.59090909090907</v>
      </c>
      <c r="I118" s="13">
        <f t="shared" si="8"/>
        <v>7727.840909090909</v>
      </c>
      <c r="J118" s="12">
        <v>82.01</v>
      </c>
    </row>
    <row r="119" spans="1:10">
      <c r="A119" s="1" t="s">
        <v>150</v>
      </c>
      <c r="B119" s="1" t="s">
        <v>151</v>
      </c>
      <c r="C119" s="1" t="s">
        <v>22</v>
      </c>
      <c r="D119" s="8" t="s">
        <v>1721</v>
      </c>
      <c r="E119" s="2">
        <v>55</v>
      </c>
      <c r="F119" s="10">
        <v>15684</v>
      </c>
      <c r="G119" s="11">
        <v>138344.79999999999</v>
      </c>
      <c r="H119" s="14">
        <f t="shared" si="7"/>
        <v>285.16363636363639</v>
      </c>
      <c r="I119" s="13">
        <f t="shared" si="8"/>
        <v>2515.3599999999997</v>
      </c>
      <c r="J119" s="12">
        <v>81.48</v>
      </c>
    </row>
    <row r="120" spans="1:10">
      <c r="A120" s="1" t="s">
        <v>414</v>
      </c>
      <c r="B120" s="1" t="s">
        <v>415</v>
      </c>
      <c r="C120" s="1" t="s">
        <v>22</v>
      </c>
      <c r="D120" s="1" t="s">
        <v>417</v>
      </c>
      <c r="E120" s="2">
        <v>69</v>
      </c>
      <c r="F120" s="10">
        <v>4473</v>
      </c>
      <c r="G120" s="11">
        <v>30680</v>
      </c>
      <c r="H120" s="14">
        <f t="shared" si="7"/>
        <v>64.826086956521735</v>
      </c>
      <c r="I120" s="13">
        <f t="shared" si="8"/>
        <v>444.63768115942031</v>
      </c>
      <c r="J120" s="12">
        <v>78.06</v>
      </c>
    </row>
    <row r="121" spans="1:10">
      <c r="A121" s="1" t="s">
        <v>1508</v>
      </c>
      <c r="B121" s="1" t="s">
        <v>1095</v>
      </c>
      <c r="C121" s="1" t="s">
        <v>22</v>
      </c>
      <c r="D121" s="1" t="s">
        <v>1511</v>
      </c>
      <c r="E121" s="2">
        <v>4</v>
      </c>
      <c r="F121" s="10">
        <v>166</v>
      </c>
      <c r="G121" s="11">
        <v>1712</v>
      </c>
      <c r="H121" s="14">
        <f t="shared" si="7"/>
        <v>41.5</v>
      </c>
      <c r="I121" s="13">
        <f t="shared" si="8"/>
        <v>428</v>
      </c>
      <c r="J121" s="12">
        <v>77.209999999999994</v>
      </c>
    </row>
    <row r="122" spans="1:10">
      <c r="A122" s="1" t="s">
        <v>40</v>
      </c>
      <c r="B122" s="1" t="s">
        <v>41</v>
      </c>
      <c r="C122" s="1" t="s">
        <v>22</v>
      </c>
      <c r="E122" s="2">
        <v>78</v>
      </c>
      <c r="F122" s="10">
        <v>34435</v>
      </c>
      <c r="G122" s="11">
        <v>792353</v>
      </c>
      <c r="H122" s="14">
        <f t="shared" si="7"/>
        <v>441.47435897435895</v>
      </c>
      <c r="I122" s="13">
        <f t="shared" si="8"/>
        <v>10158.371794871795</v>
      </c>
      <c r="J122" s="12">
        <v>74.83</v>
      </c>
    </row>
    <row r="123" spans="1:10">
      <c r="A123" s="1" t="s">
        <v>162</v>
      </c>
      <c r="B123" s="8" t="s">
        <v>1677</v>
      </c>
      <c r="C123" s="8" t="s">
        <v>22</v>
      </c>
      <c r="D123" s="8" t="s">
        <v>1677</v>
      </c>
      <c r="E123" s="2">
        <v>26</v>
      </c>
      <c r="F123" s="10">
        <v>14981</v>
      </c>
      <c r="G123" s="11">
        <v>233074</v>
      </c>
      <c r="H123" s="14">
        <f t="shared" si="7"/>
        <v>576.19230769230774</v>
      </c>
      <c r="I123" s="13">
        <f t="shared" si="8"/>
        <v>8964.3846153846152</v>
      </c>
      <c r="J123" s="12">
        <v>74.25</v>
      </c>
    </row>
    <row r="124" spans="1:10">
      <c r="A124" s="1" t="s">
        <v>371</v>
      </c>
      <c r="B124" s="8" t="s">
        <v>1679</v>
      </c>
      <c r="C124" s="8" t="s">
        <v>22</v>
      </c>
      <c r="D124" s="8" t="s">
        <v>1680</v>
      </c>
      <c r="E124" s="2">
        <v>46</v>
      </c>
      <c r="F124" s="10">
        <v>5128</v>
      </c>
      <c r="G124" s="11">
        <v>61627</v>
      </c>
      <c r="H124" s="14">
        <f t="shared" si="7"/>
        <v>111.47826086956522</v>
      </c>
      <c r="I124" s="13">
        <f t="shared" si="8"/>
        <v>1339.7173913043478</v>
      </c>
      <c r="J124" s="12">
        <v>74</v>
      </c>
    </row>
    <row r="125" spans="1:10">
      <c r="A125" s="1" t="s">
        <v>376</v>
      </c>
      <c r="B125" s="1" t="s">
        <v>138</v>
      </c>
      <c r="C125" s="1" t="s">
        <v>22</v>
      </c>
      <c r="D125" s="1" t="s">
        <v>379</v>
      </c>
      <c r="E125" s="2">
        <v>9</v>
      </c>
      <c r="F125" s="10">
        <v>4935</v>
      </c>
      <c r="G125" s="11">
        <v>60305.25</v>
      </c>
      <c r="H125" s="14">
        <f t="shared" si="7"/>
        <v>548.33333333333337</v>
      </c>
      <c r="I125" s="13">
        <f t="shared" si="8"/>
        <v>6700.583333333333</v>
      </c>
      <c r="J125" s="12">
        <v>74</v>
      </c>
    </row>
    <row r="126" spans="1:10">
      <c r="A126" s="1" t="s">
        <v>20</v>
      </c>
      <c r="B126" s="1" t="s">
        <v>21</v>
      </c>
      <c r="C126" s="1" t="s">
        <v>22</v>
      </c>
      <c r="D126" s="1" t="s">
        <v>23</v>
      </c>
      <c r="E126" s="2">
        <v>137</v>
      </c>
      <c r="F126" s="10">
        <v>44135</v>
      </c>
      <c r="G126" s="11">
        <v>843172.5</v>
      </c>
      <c r="H126" s="14">
        <f t="shared" si="7"/>
        <v>322.15328467153284</v>
      </c>
      <c r="I126" s="13">
        <f t="shared" si="8"/>
        <v>6154.5437956204378</v>
      </c>
      <c r="J126" s="12">
        <v>70.8</v>
      </c>
    </row>
    <row r="127" spans="1:10">
      <c r="A127" s="1" t="s">
        <v>1650</v>
      </c>
      <c r="B127" s="1" t="s">
        <v>1095</v>
      </c>
      <c r="C127" s="1" t="s">
        <v>22</v>
      </c>
      <c r="D127" s="1" t="s">
        <v>1653</v>
      </c>
      <c r="E127" s="2">
        <v>1</v>
      </c>
      <c r="F127" s="10">
        <v>35</v>
      </c>
      <c r="G127" s="11">
        <v>336</v>
      </c>
      <c r="H127" s="14">
        <f t="shared" si="7"/>
        <v>35</v>
      </c>
      <c r="I127" s="13">
        <f t="shared" si="8"/>
        <v>336</v>
      </c>
      <c r="J127" s="12">
        <v>70</v>
      </c>
    </row>
    <row r="128" spans="1:10">
      <c r="A128" s="1" t="s">
        <v>281</v>
      </c>
      <c r="B128" s="1" t="s">
        <v>151</v>
      </c>
      <c r="C128" s="1" t="s">
        <v>22</v>
      </c>
      <c r="D128" s="8" t="s">
        <v>1721</v>
      </c>
      <c r="E128" s="2">
        <v>29</v>
      </c>
      <c r="F128" s="10">
        <v>7090</v>
      </c>
      <c r="G128" s="11">
        <v>114363</v>
      </c>
      <c r="H128" s="14">
        <f t="shared" si="7"/>
        <v>244.48275862068965</v>
      </c>
      <c r="I128" s="13">
        <f t="shared" si="8"/>
        <v>3943.5517241379312</v>
      </c>
      <c r="J128" s="12">
        <v>69.849999999999994</v>
      </c>
    </row>
    <row r="129" spans="1:10">
      <c r="A129" s="1" t="s">
        <v>1188</v>
      </c>
      <c r="B129" s="1" t="s">
        <v>275</v>
      </c>
      <c r="C129" s="1" t="s">
        <v>22</v>
      </c>
      <c r="D129" s="1" t="s">
        <v>1191</v>
      </c>
      <c r="E129" s="2">
        <v>4</v>
      </c>
      <c r="F129" s="10">
        <v>479</v>
      </c>
      <c r="G129" s="11">
        <v>1275</v>
      </c>
      <c r="H129" s="14">
        <f t="shared" si="7"/>
        <v>119.75</v>
      </c>
      <c r="I129" s="13">
        <f t="shared" si="8"/>
        <v>318.75</v>
      </c>
      <c r="J129" s="12">
        <v>69.62</v>
      </c>
    </row>
    <row r="130" spans="1:10">
      <c r="A130" s="1" t="s">
        <v>652</v>
      </c>
      <c r="B130" s="1" t="s">
        <v>359</v>
      </c>
      <c r="C130" s="1" t="s">
        <v>22</v>
      </c>
      <c r="D130" s="8" t="s">
        <v>1741</v>
      </c>
      <c r="E130" s="2">
        <v>10</v>
      </c>
      <c r="F130" s="10">
        <v>1870</v>
      </c>
      <c r="G130" s="11">
        <v>26918.799999999999</v>
      </c>
      <c r="H130" s="14">
        <f t="shared" si="7"/>
        <v>187</v>
      </c>
      <c r="I130" s="13">
        <f t="shared" si="8"/>
        <v>2691.88</v>
      </c>
      <c r="J130" s="12">
        <v>69.52</v>
      </c>
    </row>
    <row r="131" spans="1:10">
      <c r="A131" s="1" t="s">
        <v>778</v>
      </c>
      <c r="B131" s="1" t="s">
        <v>275</v>
      </c>
      <c r="C131" s="1" t="s">
        <v>22</v>
      </c>
      <c r="D131" s="1" t="s">
        <v>781</v>
      </c>
      <c r="E131" s="2">
        <v>12</v>
      </c>
      <c r="F131" s="10">
        <v>1427</v>
      </c>
      <c r="G131" s="11">
        <v>7411</v>
      </c>
      <c r="H131" s="14">
        <f t="shared" si="7"/>
        <v>118.91666666666667</v>
      </c>
      <c r="I131" s="13">
        <f t="shared" si="8"/>
        <v>617.58333333333337</v>
      </c>
      <c r="J131" s="12">
        <v>69.14</v>
      </c>
    </row>
    <row r="132" spans="1:10">
      <c r="A132" s="1" t="s">
        <v>1016</v>
      </c>
      <c r="B132" s="1" t="s">
        <v>359</v>
      </c>
      <c r="C132" s="1" t="s">
        <v>22</v>
      </c>
      <c r="D132" s="1" t="s">
        <v>1019</v>
      </c>
      <c r="E132" s="2">
        <v>4</v>
      </c>
      <c r="F132" s="10">
        <v>728</v>
      </c>
      <c r="G132" s="11">
        <v>8401</v>
      </c>
      <c r="H132" s="14">
        <f t="shared" si="7"/>
        <v>182</v>
      </c>
      <c r="I132" s="13">
        <f t="shared" si="8"/>
        <v>2100.25</v>
      </c>
      <c r="J132" s="12">
        <v>68.680000000000007</v>
      </c>
    </row>
    <row r="133" spans="1:10">
      <c r="A133" s="1" t="s">
        <v>463</v>
      </c>
      <c r="B133" s="1" t="s">
        <v>466</v>
      </c>
      <c r="C133" s="1" t="s">
        <v>22</v>
      </c>
      <c r="D133" s="1" t="s">
        <v>466</v>
      </c>
      <c r="E133" s="2">
        <v>3</v>
      </c>
      <c r="F133" s="10">
        <v>244</v>
      </c>
      <c r="G133" s="11">
        <v>1464</v>
      </c>
      <c r="H133" s="14">
        <f t="shared" si="7"/>
        <v>81.333333333333329</v>
      </c>
      <c r="I133" s="13">
        <f t="shared" si="8"/>
        <v>488</v>
      </c>
      <c r="J133" s="12">
        <v>67.78</v>
      </c>
    </row>
    <row r="134" spans="1:10">
      <c r="A134" s="1" t="s">
        <v>358</v>
      </c>
      <c r="B134" s="1" t="s">
        <v>359</v>
      </c>
      <c r="C134" s="1" t="s">
        <v>22</v>
      </c>
      <c r="D134" s="1" t="s">
        <v>361</v>
      </c>
      <c r="E134" s="2">
        <v>29</v>
      </c>
      <c r="F134" s="10">
        <v>5281</v>
      </c>
      <c r="G134" s="11">
        <v>85426</v>
      </c>
      <c r="H134" s="14">
        <f t="shared" si="7"/>
        <v>182.10344827586206</v>
      </c>
      <c r="I134" s="13">
        <f t="shared" si="8"/>
        <v>2945.7241379310344</v>
      </c>
      <c r="J134" s="12">
        <v>67.23</v>
      </c>
    </row>
    <row r="135" spans="1:10">
      <c r="A135" s="1" t="s">
        <v>665</v>
      </c>
      <c r="B135" s="1" t="s">
        <v>21</v>
      </c>
      <c r="C135" s="1" t="s">
        <v>22</v>
      </c>
      <c r="D135" s="1" t="s">
        <v>668</v>
      </c>
      <c r="E135" s="2">
        <v>6</v>
      </c>
      <c r="F135" s="10">
        <v>1831</v>
      </c>
      <c r="G135" s="11">
        <v>24549</v>
      </c>
      <c r="H135" s="14">
        <f t="shared" si="7"/>
        <v>305.16666666666669</v>
      </c>
      <c r="I135" s="13">
        <f t="shared" si="8"/>
        <v>4091.5</v>
      </c>
      <c r="J135" s="12">
        <v>67.069999999999993</v>
      </c>
    </row>
    <row r="136" spans="1:10">
      <c r="A136" s="1" t="s">
        <v>887</v>
      </c>
      <c r="B136" s="1" t="s">
        <v>142</v>
      </c>
      <c r="C136" s="1" t="s">
        <v>22</v>
      </c>
      <c r="D136" s="1" t="s">
        <v>890</v>
      </c>
      <c r="E136" s="2">
        <v>3</v>
      </c>
      <c r="F136" s="10">
        <v>1026</v>
      </c>
      <c r="G136" s="11">
        <v>9460.5</v>
      </c>
      <c r="H136" s="14">
        <f t="shared" si="7"/>
        <v>342</v>
      </c>
      <c r="I136" s="13">
        <f t="shared" si="8"/>
        <v>3153.5</v>
      </c>
      <c r="J136" s="12">
        <v>67.06</v>
      </c>
    </row>
    <row r="137" spans="1:10">
      <c r="A137" t="s">
        <v>1674</v>
      </c>
      <c r="B137" s="8" t="s">
        <v>148</v>
      </c>
      <c r="C137" s="1" t="s">
        <v>22</v>
      </c>
      <c r="D137" s="8" t="s">
        <v>1680</v>
      </c>
      <c r="E137" s="2">
        <v>62</v>
      </c>
      <c r="F137" s="10">
        <v>22057</v>
      </c>
      <c r="G137" s="11">
        <v>261224.55</v>
      </c>
      <c r="H137" s="14">
        <f t="shared" si="7"/>
        <v>355.75806451612902</v>
      </c>
      <c r="I137" s="13">
        <f t="shared" si="8"/>
        <v>4213.2991935483869</v>
      </c>
      <c r="J137" s="12">
        <v>66.25</v>
      </c>
    </row>
    <row r="138" spans="1:10">
      <c r="A138" s="1" t="s">
        <v>274</v>
      </c>
      <c r="B138" s="1" t="s">
        <v>275</v>
      </c>
      <c r="C138" s="1" t="s">
        <v>22</v>
      </c>
      <c r="D138" s="1" t="s">
        <v>275</v>
      </c>
      <c r="E138" s="2">
        <v>65</v>
      </c>
      <c r="F138" s="10">
        <v>7366</v>
      </c>
      <c r="G138" s="11">
        <v>37120</v>
      </c>
      <c r="H138" s="14">
        <f t="shared" si="7"/>
        <v>113.32307692307693</v>
      </c>
      <c r="I138" s="13">
        <f t="shared" si="8"/>
        <v>571.07692307692309</v>
      </c>
      <c r="J138" s="12">
        <v>65.89</v>
      </c>
    </row>
    <row r="139" spans="1:10">
      <c r="A139" s="1" t="s">
        <v>411</v>
      </c>
      <c r="B139" s="1" t="s">
        <v>94</v>
      </c>
      <c r="C139" s="1" t="s">
        <v>22</v>
      </c>
      <c r="D139" s="8" t="s">
        <v>1729</v>
      </c>
      <c r="E139" s="2">
        <v>14</v>
      </c>
      <c r="F139" s="10">
        <v>4598</v>
      </c>
      <c r="G139" s="11">
        <v>39489</v>
      </c>
      <c r="H139" s="14">
        <f t="shared" ref="H139:H170" si="9">F139/E139</f>
        <v>328.42857142857144</v>
      </c>
      <c r="I139" s="13">
        <f t="shared" ref="I139:I170" si="10">G139/E139</f>
        <v>2820.6428571428573</v>
      </c>
      <c r="J139" s="12">
        <v>65.69</v>
      </c>
    </row>
    <row r="140" spans="1:10">
      <c r="A140" s="1" t="s">
        <v>426</v>
      </c>
      <c r="B140" s="1" t="s">
        <v>138</v>
      </c>
      <c r="C140" s="1" t="s">
        <v>22</v>
      </c>
      <c r="D140" s="1" t="s">
        <v>429</v>
      </c>
      <c r="E140" s="2">
        <v>9</v>
      </c>
      <c r="F140" s="10">
        <v>4337</v>
      </c>
      <c r="G140" s="11">
        <v>56686</v>
      </c>
      <c r="H140" s="14">
        <f t="shared" si="9"/>
        <v>481.88888888888891</v>
      </c>
      <c r="I140" s="13">
        <f t="shared" si="10"/>
        <v>6298.4444444444443</v>
      </c>
      <c r="J140" s="12">
        <v>65.03</v>
      </c>
    </row>
    <row r="141" spans="1:10">
      <c r="A141" s="1" t="s">
        <v>687</v>
      </c>
      <c r="B141" s="1" t="s">
        <v>597</v>
      </c>
      <c r="C141" s="1" t="s">
        <v>22</v>
      </c>
      <c r="D141" s="1" t="s">
        <v>690</v>
      </c>
      <c r="E141" s="2">
        <v>6</v>
      </c>
      <c r="F141" s="10">
        <v>1743</v>
      </c>
      <c r="G141" s="11">
        <v>13715</v>
      </c>
      <c r="H141" s="14">
        <f t="shared" si="9"/>
        <v>290.5</v>
      </c>
      <c r="I141" s="13">
        <f t="shared" si="10"/>
        <v>2285.8333333333335</v>
      </c>
      <c r="J141" s="12">
        <v>64.56</v>
      </c>
    </row>
    <row r="142" spans="1:10">
      <c r="A142" s="1" t="s">
        <v>774</v>
      </c>
      <c r="B142" s="1" t="s">
        <v>138</v>
      </c>
      <c r="C142" s="1" t="s">
        <v>22</v>
      </c>
      <c r="D142" s="1" t="s">
        <v>140</v>
      </c>
      <c r="E142" s="2">
        <v>3</v>
      </c>
      <c r="F142" s="10">
        <v>1431</v>
      </c>
      <c r="G142" s="11">
        <v>9557</v>
      </c>
      <c r="H142" s="14">
        <f t="shared" si="9"/>
        <v>477</v>
      </c>
      <c r="I142" s="13">
        <f t="shared" si="10"/>
        <v>3185.6666666666665</v>
      </c>
      <c r="J142" s="12">
        <v>64.37</v>
      </c>
    </row>
    <row r="143" spans="1:10">
      <c r="A143" s="1" t="s">
        <v>1616</v>
      </c>
      <c r="B143" s="1" t="s">
        <v>1407</v>
      </c>
      <c r="C143" s="1" t="s">
        <v>22</v>
      </c>
      <c r="D143" s="1" t="s">
        <v>1619</v>
      </c>
      <c r="E143" s="2">
        <v>2</v>
      </c>
      <c r="F143" s="10">
        <v>77</v>
      </c>
      <c r="G143" s="11">
        <v>374</v>
      </c>
      <c r="H143" s="14">
        <f t="shared" si="9"/>
        <v>38.5</v>
      </c>
      <c r="I143" s="13">
        <f t="shared" si="10"/>
        <v>187</v>
      </c>
      <c r="J143" s="12">
        <v>64.17</v>
      </c>
    </row>
    <row r="144" spans="1:10">
      <c r="A144" s="1" t="s">
        <v>659</v>
      </c>
      <c r="B144" t="s">
        <v>1689</v>
      </c>
      <c r="C144" s="8" t="s">
        <v>22</v>
      </c>
      <c r="D144" s="1" t="s">
        <v>660</v>
      </c>
      <c r="E144" s="2">
        <v>18</v>
      </c>
      <c r="F144" s="10">
        <v>1845</v>
      </c>
      <c r="G144" s="11">
        <v>13751.5</v>
      </c>
      <c r="H144" s="14">
        <f t="shared" si="9"/>
        <v>102.5</v>
      </c>
      <c r="I144" s="13">
        <f t="shared" si="10"/>
        <v>763.97222222222217</v>
      </c>
      <c r="J144" s="12">
        <v>64.150000000000006</v>
      </c>
    </row>
    <row r="145" spans="1:10">
      <c r="A145" s="1" t="s">
        <v>763</v>
      </c>
      <c r="B145" s="1" t="s">
        <v>764</v>
      </c>
      <c r="C145" s="1" t="s">
        <v>22</v>
      </c>
      <c r="D145" s="1" t="s">
        <v>766</v>
      </c>
      <c r="E145" s="2">
        <v>23</v>
      </c>
      <c r="F145" s="10">
        <v>1447</v>
      </c>
      <c r="G145" s="11">
        <v>16208</v>
      </c>
      <c r="H145" s="14">
        <f t="shared" si="9"/>
        <v>62.913043478260867</v>
      </c>
      <c r="I145" s="13">
        <f t="shared" si="10"/>
        <v>704.695652173913</v>
      </c>
      <c r="J145" s="12">
        <v>62.61</v>
      </c>
    </row>
    <row r="146" spans="1:10">
      <c r="A146" s="1" t="s">
        <v>224</v>
      </c>
      <c r="B146" s="1" t="s">
        <v>138</v>
      </c>
      <c r="C146" s="1" t="s">
        <v>22</v>
      </c>
      <c r="D146" s="1" t="s">
        <v>227</v>
      </c>
      <c r="E146" s="2">
        <v>22</v>
      </c>
      <c r="F146" s="10">
        <v>10193</v>
      </c>
      <c r="G146" s="11">
        <v>135943.25</v>
      </c>
      <c r="H146" s="14">
        <f t="shared" si="9"/>
        <v>463.31818181818181</v>
      </c>
      <c r="I146" s="13">
        <f t="shared" si="10"/>
        <v>6179.238636363636</v>
      </c>
      <c r="J146" s="12">
        <v>62.53</v>
      </c>
    </row>
    <row r="147" spans="1:10">
      <c r="A147" s="1" t="s">
        <v>175</v>
      </c>
      <c r="B147" s="1" t="s">
        <v>151</v>
      </c>
      <c r="C147" s="1" t="s">
        <v>22</v>
      </c>
      <c r="D147" s="1" t="s">
        <v>153</v>
      </c>
      <c r="E147" s="2">
        <v>65</v>
      </c>
      <c r="F147" s="10">
        <v>14142</v>
      </c>
      <c r="G147" s="11">
        <v>129438.9</v>
      </c>
      <c r="H147" s="14">
        <f t="shared" si="9"/>
        <v>217.56923076923076</v>
      </c>
      <c r="I147" s="13">
        <f t="shared" si="10"/>
        <v>1991.3676923076923</v>
      </c>
      <c r="J147" s="12">
        <v>62.16</v>
      </c>
    </row>
    <row r="148" spans="1:10">
      <c r="A148" s="1" t="s">
        <v>899</v>
      </c>
      <c r="B148" s="1" t="s">
        <v>764</v>
      </c>
      <c r="C148" s="1" t="s">
        <v>22</v>
      </c>
      <c r="D148" s="1" t="s">
        <v>140</v>
      </c>
      <c r="E148" s="2">
        <v>16</v>
      </c>
      <c r="F148" s="10">
        <v>989</v>
      </c>
      <c r="G148" s="11">
        <v>11189</v>
      </c>
      <c r="H148" s="14">
        <f t="shared" si="9"/>
        <v>61.8125</v>
      </c>
      <c r="I148" s="13">
        <f t="shared" si="10"/>
        <v>699.3125</v>
      </c>
      <c r="J148" s="12">
        <v>61.81</v>
      </c>
    </row>
    <row r="149" spans="1:10">
      <c r="A149" s="1" t="s">
        <v>141</v>
      </c>
      <c r="B149" s="1" t="s">
        <v>142</v>
      </c>
      <c r="C149" s="1" t="s">
        <v>22</v>
      </c>
      <c r="D149" s="8" t="s">
        <v>1680</v>
      </c>
      <c r="E149" s="2">
        <v>51</v>
      </c>
      <c r="F149" s="10">
        <v>16049</v>
      </c>
      <c r="G149" s="11">
        <v>192924.85</v>
      </c>
      <c r="H149" s="14">
        <f t="shared" si="9"/>
        <v>314.68627450980392</v>
      </c>
      <c r="I149" s="13">
        <f t="shared" si="10"/>
        <v>3782.8401960784313</v>
      </c>
      <c r="J149" s="12">
        <v>61.7</v>
      </c>
    </row>
    <row r="150" spans="1:10">
      <c r="A150" s="1" t="s">
        <v>46</v>
      </c>
      <c r="B150" s="1" t="s">
        <v>29</v>
      </c>
      <c r="C150" s="1" t="s">
        <v>22</v>
      </c>
      <c r="D150" s="1" t="s">
        <v>49</v>
      </c>
      <c r="E150" s="2">
        <v>101</v>
      </c>
      <c r="F150" s="10">
        <v>31787</v>
      </c>
      <c r="G150" s="11">
        <v>747165</v>
      </c>
      <c r="H150" s="14">
        <f t="shared" si="9"/>
        <v>314.7227722772277</v>
      </c>
      <c r="I150" s="13">
        <f t="shared" si="10"/>
        <v>7397.6732673267325</v>
      </c>
      <c r="J150" s="12">
        <v>61.11</v>
      </c>
    </row>
    <row r="151" spans="1:10">
      <c r="A151" s="1" t="s">
        <v>1634</v>
      </c>
      <c r="B151" s="1" t="s">
        <v>1603</v>
      </c>
      <c r="C151" s="1" t="s">
        <v>22</v>
      </c>
      <c r="D151" s="1" t="s">
        <v>1603</v>
      </c>
      <c r="E151" s="2">
        <v>2</v>
      </c>
      <c r="F151" s="10">
        <v>61</v>
      </c>
      <c r="G151" s="11">
        <v>588</v>
      </c>
      <c r="H151" s="14">
        <f t="shared" si="9"/>
        <v>30.5</v>
      </c>
      <c r="I151" s="13">
        <f t="shared" si="10"/>
        <v>294</v>
      </c>
      <c r="J151" s="12">
        <v>61</v>
      </c>
    </row>
    <row r="152" spans="1:10">
      <c r="A152" s="1" t="s">
        <v>447</v>
      </c>
      <c r="B152" s="1" t="s">
        <v>448</v>
      </c>
      <c r="C152" s="1" t="s">
        <v>22</v>
      </c>
      <c r="D152" s="1" t="s">
        <v>450</v>
      </c>
      <c r="E152" s="2">
        <v>34</v>
      </c>
      <c r="F152" s="10">
        <v>4018</v>
      </c>
      <c r="G152" s="11">
        <v>48196.75</v>
      </c>
      <c r="H152" s="14">
        <f t="shared" si="9"/>
        <v>118.17647058823529</v>
      </c>
      <c r="I152" s="13">
        <f t="shared" si="10"/>
        <v>1417.5514705882354</v>
      </c>
      <c r="J152" s="12">
        <v>59.09</v>
      </c>
    </row>
    <row r="153" spans="1:10">
      <c r="A153" s="1" t="s">
        <v>1144</v>
      </c>
      <c r="B153" s="1" t="s">
        <v>597</v>
      </c>
      <c r="C153" s="1" t="s">
        <v>22</v>
      </c>
      <c r="D153" s="1" t="s">
        <v>1147</v>
      </c>
      <c r="E153" s="2">
        <v>2</v>
      </c>
      <c r="F153" s="10">
        <v>528</v>
      </c>
      <c r="G153" s="11">
        <v>1800</v>
      </c>
      <c r="H153" s="14">
        <f t="shared" si="9"/>
        <v>264</v>
      </c>
      <c r="I153" s="13">
        <f t="shared" si="10"/>
        <v>900</v>
      </c>
      <c r="J153" s="12">
        <v>58.67</v>
      </c>
    </row>
    <row r="154" spans="1:10">
      <c r="A154" s="1" t="s">
        <v>744</v>
      </c>
      <c r="B154" s="1" t="s">
        <v>359</v>
      </c>
      <c r="C154" s="1" t="s">
        <v>22</v>
      </c>
      <c r="D154" s="8" t="s">
        <v>1729</v>
      </c>
      <c r="E154" s="2">
        <v>10</v>
      </c>
      <c r="F154" s="10">
        <v>1575</v>
      </c>
      <c r="G154" s="11">
        <v>16969.900000000001</v>
      </c>
      <c r="H154" s="14">
        <f t="shared" si="9"/>
        <v>157.5</v>
      </c>
      <c r="I154" s="13">
        <f t="shared" si="10"/>
        <v>1696.9900000000002</v>
      </c>
      <c r="J154" s="12">
        <v>58.53</v>
      </c>
    </row>
    <row r="155" spans="1:10">
      <c r="A155" s="1" t="s">
        <v>147</v>
      </c>
      <c r="B155" s="1" t="s">
        <v>148</v>
      </c>
      <c r="C155" s="1" t="s">
        <v>22</v>
      </c>
      <c r="D155" s="8" t="s">
        <v>1680</v>
      </c>
      <c r="E155" s="2">
        <v>51</v>
      </c>
      <c r="F155" s="10">
        <v>15843</v>
      </c>
      <c r="G155" s="11">
        <v>190768.35</v>
      </c>
      <c r="H155" s="14">
        <f t="shared" si="9"/>
        <v>310.64705882352939</v>
      </c>
      <c r="I155" s="13">
        <f t="shared" si="10"/>
        <v>3740.5558823529414</v>
      </c>
      <c r="J155" s="12">
        <v>57.85</v>
      </c>
    </row>
    <row r="156" spans="1:10">
      <c r="A156" s="1" t="s">
        <v>964</v>
      </c>
      <c r="B156" s="8" t="s">
        <v>1677</v>
      </c>
      <c r="C156" s="8" t="s">
        <v>22</v>
      </c>
      <c r="D156" s="1" t="s">
        <v>965</v>
      </c>
      <c r="E156" s="2">
        <v>2</v>
      </c>
      <c r="F156" s="10">
        <v>875</v>
      </c>
      <c r="G156" s="11">
        <v>9195</v>
      </c>
      <c r="H156" s="14">
        <f t="shared" si="9"/>
        <v>437.5</v>
      </c>
      <c r="I156" s="13">
        <f t="shared" si="10"/>
        <v>4597.5</v>
      </c>
      <c r="J156" s="12">
        <v>56.38</v>
      </c>
    </row>
    <row r="157" spans="1:10">
      <c r="A157" s="1" t="s">
        <v>137</v>
      </c>
      <c r="B157" s="1" t="s">
        <v>138</v>
      </c>
      <c r="C157" s="1" t="s">
        <v>22</v>
      </c>
      <c r="D157" s="1" t="s">
        <v>140</v>
      </c>
      <c r="E157" s="2">
        <v>39</v>
      </c>
      <c r="F157" s="10">
        <v>16174</v>
      </c>
      <c r="G157" s="11">
        <v>202329.75</v>
      </c>
      <c r="H157" s="14">
        <f t="shared" si="9"/>
        <v>414.71794871794873</v>
      </c>
      <c r="I157" s="13">
        <f t="shared" si="10"/>
        <v>5187.9423076923076</v>
      </c>
      <c r="J157" s="12">
        <v>55.97</v>
      </c>
    </row>
    <row r="158" spans="1:10">
      <c r="A158" s="1" t="s">
        <v>856</v>
      </c>
      <c r="B158" s="1" t="s">
        <v>142</v>
      </c>
      <c r="C158" s="1" t="s">
        <v>22</v>
      </c>
      <c r="D158" s="1" t="s">
        <v>859</v>
      </c>
      <c r="E158" s="2">
        <v>4</v>
      </c>
      <c r="F158" s="10">
        <v>1127</v>
      </c>
      <c r="G158" s="11">
        <v>11852.1</v>
      </c>
      <c r="H158" s="14">
        <f t="shared" si="9"/>
        <v>281.75</v>
      </c>
      <c r="I158" s="13">
        <f t="shared" si="10"/>
        <v>2963.0250000000001</v>
      </c>
      <c r="J158" s="12">
        <v>55.25</v>
      </c>
    </row>
    <row r="159" spans="1:10">
      <c r="A159" s="1" t="s">
        <v>556</v>
      </c>
      <c r="B159" s="8" t="s">
        <v>1679</v>
      </c>
      <c r="C159" s="8" t="s">
        <v>22</v>
      </c>
      <c r="D159" s="8" t="s">
        <v>1680</v>
      </c>
      <c r="E159" s="2">
        <v>33</v>
      </c>
      <c r="F159" s="10">
        <v>2686</v>
      </c>
      <c r="G159" s="11">
        <v>30089.85</v>
      </c>
      <c r="H159" s="14">
        <f t="shared" si="9"/>
        <v>81.393939393939391</v>
      </c>
      <c r="I159" s="13">
        <f t="shared" si="10"/>
        <v>911.81363636363631</v>
      </c>
      <c r="J159" s="12">
        <v>54.26</v>
      </c>
    </row>
    <row r="160" spans="1:10">
      <c r="A160" s="1" t="s">
        <v>66</v>
      </c>
      <c r="B160" s="1" t="s">
        <v>67</v>
      </c>
      <c r="C160" s="1" t="s">
        <v>22</v>
      </c>
      <c r="D160" s="1" t="s">
        <v>69</v>
      </c>
      <c r="E160" s="2">
        <v>119</v>
      </c>
      <c r="F160" s="10">
        <v>26561</v>
      </c>
      <c r="G160" s="11">
        <v>617388</v>
      </c>
      <c r="H160" s="14">
        <f t="shared" si="9"/>
        <v>223.20168067226891</v>
      </c>
      <c r="I160" s="13">
        <f t="shared" si="10"/>
        <v>5188.134453781513</v>
      </c>
      <c r="J160" s="12">
        <v>52.27</v>
      </c>
    </row>
    <row r="161" spans="1:10">
      <c r="A161" s="1" t="s">
        <v>129</v>
      </c>
      <c r="B161" s="1" t="s">
        <v>130</v>
      </c>
      <c r="C161" s="1" t="s">
        <v>22</v>
      </c>
      <c r="D161" s="1" t="s">
        <v>132</v>
      </c>
      <c r="E161" s="2">
        <v>92</v>
      </c>
      <c r="F161" s="10">
        <v>16797</v>
      </c>
      <c r="G161" s="11">
        <v>359296</v>
      </c>
      <c r="H161" s="14">
        <f t="shared" si="9"/>
        <v>182.57608695652175</v>
      </c>
      <c r="I161" s="13">
        <f t="shared" si="10"/>
        <v>3905.391304347826</v>
      </c>
      <c r="J161" s="12">
        <v>52.16</v>
      </c>
    </row>
    <row r="162" spans="1:10">
      <c r="A162" s="1" t="s">
        <v>265</v>
      </c>
      <c r="B162" s="1" t="s">
        <v>198</v>
      </c>
      <c r="C162" s="1" t="s">
        <v>22</v>
      </c>
      <c r="D162" s="1" t="s">
        <v>268</v>
      </c>
      <c r="E162" s="2">
        <v>15</v>
      </c>
      <c r="F162" s="10">
        <v>8093</v>
      </c>
      <c r="G162" s="11">
        <v>102921.1</v>
      </c>
      <c r="H162" s="14">
        <f t="shared" si="9"/>
        <v>539.5333333333333</v>
      </c>
      <c r="I162" s="13">
        <f t="shared" si="10"/>
        <v>6861.4066666666668</v>
      </c>
      <c r="J162" s="12">
        <v>52.13</v>
      </c>
    </row>
    <row r="163" spans="1:10">
      <c r="A163" s="1" t="s">
        <v>1598</v>
      </c>
      <c r="B163" s="1" t="s">
        <v>1095</v>
      </c>
      <c r="C163" s="1" t="s">
        <v>22</v>
      </c>
      <c r="D163" s="1" t="s">
        <v>1601</v>
      </c>
      <c r="E163" s="2">
        <v>4</v>
      </c>
      <c r="F163" s="10">
        <v>102</v>
      </c>
      <c r="G163" s="11">
        <v>1020</v>
      </c>
      <c r="H163" s="14">
        <f t="shared" si="9"/>
        <v>25.5</v>
      </c>
      <c r="I163" s="13">
        <f t="shared" si="10"/>
        <v>255</v>
      </c>
      <c r="J163" s="12">
        <v>51</v>
      </c>
    </row>
    <row r="164" spans="1:10">
      <c r="A164" s="1" t="s">
        <v>1232</v>
      </c>
      <c r="B164" s="1" t="s">
        <v>1095</v>
      </c>
      <c r="C164" s="1" t="s">
        <v>22</v>
      </c>
      <c r="D164" s="1" t="s">
        <v>1235</v>
      </c>
      <c r="E164" s="2">
        <v>16</v>
      </c>
      <c r="F164" s="10">
        <v>400</v>
      </c>
      <c r="G164" s="11">
        <v>3548</v>
      </c>
      <c r="H164" s="14">
        <f t="shared" si="9"/>
        <v>25</v>
      </c>
      <c r="I164" s="13">
        <f t="shared" si="10"/>
        <v>221.75</v>
      </c>
      <c r="J164" s="12">
        <v>49.63</v>
      </c>
    </row>
    <row r="165" spans="1:10">
      <c r="A165" s="1" t="s">
        <v>1192</v>
      </c>
      <c r="B165" s="1" t="s">
        <v>625</v>
      </c>
      <c r="C165" s="1" t="s">
        <v>22</v>
      </c>
      <c r="D165" s="1" t="s">
        <v>1195</v>
      </c>
      <c r="E165" s="2">
        <v>8</v>
      </c>
      <c r="F165" s="10">
        <v>471</v>
      </c>
      <c r="G165" s="11">
        <v>5770</v>
      </c>
      <c r="H165" s="14">
        <f t="shared" si="9"/>
        <v>58.875</v>
      </c>
      <c r="I165" s="13">
        <f t="shared" si="10"/>
        <v>721.25</v>
      </c>
      <c r="J165" s="12">
        <v>49.06</v>
      </c>
    </row>
    <row r="166" spans="1:10">
      <c r="A166" s="1" t="s">
        <v>1414</v>
      </c>
      <c r="B166" s="1" t="s">
        <v>896</v>
      </c>
      <c r="C166" s="1" t="s">
        <v>22</v>
      </c>
      <c r="D166" s="1" t="s">
        <v>1417</v>
      </c>
      <c r="E166" s="2">
        <v>3</v>
      </c>
      <c r="F166" s="10">
        <v>238</v>
      </c>
      <c r="G166" s="11">
        <v>906</v>
      </c>
      <c r="H166" s="14">
        <f t="shared" si="9"/>
        <v>79.333333333333329</v>
      </c>
      <c r="I166" s="13">
        <f t="shared" si="10"/>
        <v>302</v>
      </c>
      <c r="J166" s="12">
        <v>48.67</v>
      </c>
    </row>
    <row r="167" spans="1:10">
      <c r="A167" s="1" t="s">
        <v>28</v>
      </c>
      <c r="B167" s="1" t="s">
        <v>29</v>
      </c>
      <c r="C167" s="1" t="s">
        <v>22</v>
      </c>
      <c r="D167" s="1" t="s">
        <v>31</v>
      </c>
      <c r="E167" s="2">
        <v>153</v>
      </c>
      <c r="F167" s="10">
        <v>38315</v>
      </c>
      <c r="G167" s="11">
        <v>965096</v>
      </c>
      <c r="H167" s="14">
        <f t="shared" si="9"/>
        <v>250.42483660130719</v>
      </c>
      <c r="I167" s="13">
        <f t="shared" si="10"/>
        <v>6307.8169934640518</v>
      </c>
      <c r="J167" s="12">
        <v>48.63</v>
      </c>
    </row>
    <row r="168" spans="1:10">
      <c r="A168" s="1" t="s">
        <v>407</v>
      </c>
      <c r="B168" s="1" t="s">
        <v>138</v>
      </c>
      <c r="C168" s="1" t="s">
        <v>22</v>
      </c>
      <c r="D168" s="1" t="s">
        <v>410</v>
      </c>
      <c r="E168" s="2">
        <v>13</v>
      </c>
      <c r="F168" s="10">
        <v>4615</v>
      </c>
      <c r="G168" s="11">
        <v>40720.25</v>
      </c>
      <c r="H168" s="14">
        <f t="shared" si="9"/>
        <v>355</v>
      </c>
      <c r="I168" s="13">
        <f t="shared" si="10"/>
        <v>3132.3269230769229</v>
      </c>
      <c r="J168" s="12">
        <v>47.91</v>
      </c>
    </row>
    <row r="169" spans="1:10">
      <c r="A169" s="1" t="s">
        <v>817</v>
      </c>
      <c r="B169" s="1" t="s">
        <v>359</v>
      </c>
      <c r="C169" s="1" t="s">
        <v>22</v>
      </c>
      <c r="D169" s="8" t="s">
        <v>1749</v>
      </c>
      <c r="E169" s="2">
        <v>10</v>
      </c>
      <c r="F169" s="10">
        <v>1240</v>
      </c>
      <c r="G169" s="11">
        <v>14754.7</v>
      </c>
      <c r="H169" s="14">
        <f t="shared" si="9"/>
        <v>124</v>
      </c>
      <c r="I169" s="13">
        <f t="shared" si="10"/>
        <v>1475.47</v>
      </c>
      <c r="J169" s="12">
        <v>46.79</v>
      </c>
    </row>
    <row r="170" spans="1:10">
      <c r="A170" s="1" t="s">
        <v>1034</v>
      </c>
      <c r="B170" s="8" t="s">
        <v>1677</v>
      </c>
      <c r="C170" s="8" t="s">
        <v>22</v>
      </c>
      <c r="D170" s="1" t="s">
        <v>965</v>
      </c>
      <c r="E170" s="2">
        <v>2</v>
      </c>
      <c r="F170" s="10">
        <v>719</v>
      </c>
      <c r="G170" s="11">
        <v>8104.6</v>
      </c>
      <c r="H170" s="14">
        <f t="shared" si="9"/>
        <v>359.5</v>
      </c>
      <c r="I170" s="13">
        <f t="shared" si="10"/>
        <v>4052.3</v>
      </c>
      <c r="J170" s="12">
        <v>46.33</v>
      </c>
    </row>
    <row r="171" spans="1:10">
      <c r="A171" s="1" t="s">
        <v>365</v>
      </c>
      <c r="B171" s="1" t="s">
        <v>198</v>
      </c>
      <c r="C171" s="1" t="s">
        <v>22</v>
      </c>
      <c r="D171" s="1" t="s">
        <v>368</v>
      </c>
      <c r="E171" s="2">
        <v>11</v>
      </c>
      <c r="F171" s="10">
        <v>5233</v>
      </c>
      <c r="G171" s="11">
        <v>60906.75</v>
      </c>
      <c r="H171" s="14">
        <f t="shared" ref="H171:H202" si="11">F171/E171</f>
        <v>475.72727272727275</v>
      </c>
      <c r="I171" s="13">
        <f t="shared" ref="I171:I202" si="12">G171/E171</f>
        <v>5536.977272727273</v>
      </c>
      <c r="J171" s="12">
        <v>45.96</v>
      </c>
    </row>
    <row r="172" spans="1:10">
      <c r="A172" s="1" t="s">
        <v>569</v>
      </c>
      <c r="B172" s="1" t="s">
        <v>570</v>
      </c>
      <c r="C172" s="1" t="s">
        <v>22</v>
      </c>
      <c r="D172" s="1" t="s">
        <v>572</v>
      </c>
      <c r="E172" s="2">
        <v>22</v>
      </c>
      <c r="F172" s="10">
        <v>2504</v>
      </c>
      <c r="G172" s="11">
        <v>20265</v>
      </c>
      <c r="H172" s="14">
        <f t="shared" si="11"/>
        <v>113.81818181818181</v>
      </c>
      <c r="I172" s="13">
        <f t="shared" si="12"/>
        <v>921.13636363636363</v>
      </c>
      <c r="J172" s="12">
        <v>45.53</v>
      </c>
    </row>
    <row r="173" spans="1:10">
      <c r="A173" s="1" t="s">
        <v>247</v>
      </c>
      <c r="B173" s="1" t="s">
        <v>248</v>
      </c>
      <c r="C173" s="1" t="s">
        <v>22</v>
      </c>
      <c r="D173" s="1" t="s">
        <v>250</v>
      </c>
      <c r="E173" s="2">
        <v>62</v>
      </c>
      <c r="F173" s="10">
        <v>9321</v>
      </c>
      <c r="G173" s="11">
        <v>120818</v>
      </c>
      <c r="H173" s="14">
        <f t="shared" si="11"/>
        <v>150.33870967741936</v>
      </c>
      <c r="I173" s="13">
        <f t="shared" si="12"/>
        <v>1948.6774193548388</v>
      </c>
      <c r="J173" s="12">
        <v>45.15</v>
      </c>
    </row>
    <row r="174" spans="1:10">
      <c r="A174" s="1" t="s">
        <v>223</v>
      </c>
      <c r="B174" s="8" t="s">
        <v>1677</v>
      </c>
      <c r="C174" s="8" t="s">
        <v>22</v>
      </c>
      <c r="D174" s="8" t="s">
        <v>1677</v>
      </c>
      <c r="E174" s="2">
        <v>33</v>
      </c>
      <c r="F174" s="10">
        <v>11509</v>
      </c>
      <c r="G174" s="11">
        <v>173152.17</v>
      </c>
      <c r="H174" s="14">
        <f t="shared" si="11"/>
        <v>348.75757575757575</v>
      </c>
      <c r="I174" s="13">
        <f t="shared" si="12"/>
        <v>5247.0354545454547</v>
      </c>
      <c r="J174" s="12">
        <v>44.94</v>
      </c>
    </row>
    <row r="175" spans="1:10">
      <c r="A175" s="1" t="s">
        <v>1077</v>
      </c>
      <c r="B175" s="8" t="s">
        <v>1699</v>
      </c>
      <c r="C175" s="8" t="s">
        <v>22</v>
      </c>
      <c r="D175" s="8" t="s">
        <v>1758</v>
      </c>
      <c r="E175" s="2">
        <v>22</v>
      </c>
      <c r="F175" s="10">
        <v>651</v>
      </c>
      <c r="G175" s="11">
        <v>8026.5</v>
      </c>
      <c r="H175" s="14">
        <f t="shared" si="11"/>
        <v>29.59090909090909</v>
      </c>
      <c r="I175" s="13">
        <f t="shared" si="12"/>
        <v>364.84090909090907</v>
      </c>
      <c r="J175" s="12">
        <v>44.83</v>
      </c>
    </row>
    <row r="176" spans="1:10">
      <c r="A176" s="1" t="s">
        <v>643</v>
      </c>
      <c r="B176" s="1" t="s">
        <v>138</v>
      </c>
      <c r="C176" s="1" t="s">
        <v>22</v>
      </c>
      <c r="D176" s="1" t="s">
        <v>646</v>
      </c>
      <c r="E176" s="2">
        <v>6</v>
      </c>
      <c r="F176" s="10">
        <v>1921</v>
      </c>
      <c r="G176" s="11">
        <v>21973</v>
      </c>
      <c r="H176" s="14">
        <f t="shared" si="11"/>
        <v>320.16666666666669</v>
      </c>
      <c r="I176" s="13">
        <f t="shared" si="12"/>
        <v>3662.1666666666665</v>
      </c>
      <c r="J176" s="12">
        <v>43.21</v>
      </c>
    </row>
    <row r="177" spans="1:10">
      <c r="A177" s="1" t="s">
        <v>1314</v>
      </c>
      <c r="B177" s="1" t="s">
        <v>625</v>
      </c>
      <c r="C177" s="1" t="s">
        <v>22</v>
      </c>
      <c r="D177" s="1" t="s">
        <v>1317</v>
      </c>
      <c r="E177" s="2">
        <v>6</v>
      </c>
      <c r="F177" s="10">
        <v>309</v>
      </c>
      <c r="G177" s="11">
        <v>3162</v>
      </c>
      <c r="H177" s="14">
        <f t="shared" si="11"/>
        <v>51.5</v>
      </c>
      <c r="I177" s="13">
        <f t="shared" si="12"/>
        <v>527</v>
      </c>
      <c r="J177" s="12">
        <v>42.92</v>
      </c>
    </row>
    <row r="178" spans="1:10">
      <c r="A178" s="1" t="s">
        <v>1058</v>
      </c>
      <c r="B178" s="1" t="s">
        <v>896</v>
      </c>
      <c r="C178" s="1" t="s">
        <v>22</v>
      </c>
      <c r="D178" s="1" t="s">
        <v>896</v>
      </c>
      <c r="E178" s="2">
        <v>10</v>
      </c>
      <c r="F178" s="10">
        <v>692</v>
      </c>
      <c r="G178" s="11">
        <v>6507</v>
      </c>
      <c r="H178" s="14">
        <f t="shared" si="11"/>
        <v>69.2</v>
      </c>
      <c r="I178" s="13">
        <f t="shared" si="12"/>
        <v>650.70000000000005</v>
      </c>
      <c r="J178" s="12">
        <v>42.45</v>
      </c>
    </row>
    <row r="179" spans="1:10">
      <c r="A179" s="1" t="s">
        <v>208</v>
      </c>
      <c r="B179" s="1" t="s">
        <v>209</v>
      </c>
      <c r="C179" s="1" t="s">
        <v>22</v>
      </c>
      <c r="D179" s="8" t="s">
        <v>1722</v>
      </c>
      <c r="E179" s="2">
        <v>45</v>
      </c>
      <c r="F179" s="10">
        <v>12445</v>
      </c>
      <c r="G179" s="11">
        <v>187711.35</v>
      </c>
      <c r="H179" s="14">
        <f t="shared" si="11"/>
        <v>276.55555555555554</v>
      </c>
      <c r="I179" s="13">
        <f t="shared" si="12"/>
        <v>4171.3633333333337</v>
      </c>
      <c r="J179" s="12">
        <v>41.2</v>
      </c>
    </row>
    <row r="180" spans="1:10">
      <c r="A180" s="1" t="s">
        <v>978</v>
      </c>
      <c r="B180" s="1" t="s">
        <v>275</v>
      </c>
      <c r="C180" s="1" t="s">
        <v>22</v>
      </c>
      <c r="D180" s="1" t="s">
        <v>981</v>
      </c>
      <c r="E180" s="2">
        <v>12</v>
      </c>
      <c r="F180" s="10">
        <v>841</v>
      </c>
      <c r="G180" s="11">
        <v>2539.5</v>
      </c>
      <c r="H180" s="14">
        <f t="shared" si="11"/>
        <v>70.083333333333329</v>
      </c>
      <c r="I180" s="13">
        <f t="shared" si="12"/>
        <v>211.625</v>
      </c>
      <c r="J180" s="12">
        <v>40.75</v>
      </c>
    </row>
    <row r="181" spans="1:10">
      <c r="A181" s="1" t="s">
        <v>24</v>
      </c>
      <c r="B181" s="1" t="s">
        <v>25</v>
      </c>
      <c r="C181" s="1" t="s">
        <v>22</v>
      </c>
      <c r="D181" s="1" t="s">
        <v>27</v>
      </c>
      <c r="E181" s="2">
        <v>138</v>
      </c>
      <c r="F181" s="10">
        <v>38984</v>
      </c>
      <c r="G181" s="11">
        <v>876792</v>
      </c>
      <c r="H181" s="14">
        <f t="shared" si="11"/>
        <v>282.49275362318838</v>
      </c>
      <c r="I181" s="13">
        <f t="shared" si="12"/>
        <v>6353.565217391304</v>
      </c>
      <c r="J181" s="12">
        <v>40.71</v>
      </c>
    </row>
    <row r="182" spans="1:10">
      <c r="A182" s="1" t="s">
        <v>673</v>
      </c>
      <c r="B182" s="1" t="s">
        <v>570</v>
      </c>
      <c r="C182" s="1" t="s">
        <v>22</v>
      </c>
      <c r="D182" s="1" t="s">
        <v>676</v>
      </c>
      <c r="E182" s="2">
        <v>18</v>
      </c>
      <c r="F182" s="10">
        <v>1815</v>
      </c>
      <c r="G182" s="11">
        <v>17317.5</v>
      </c>
      <c r="H182" s="14">
        <f t="shared" si="11"/>
        <v>100.83333333333333</v>
      </c>
      <c r="I182" s="13">
        <f t="shared" si="12"/>
        <v>962.08333333333337</v>
      </c>
      <c r="J182" s="12">
        <v>40.33</v>
      </c>
    </row>
    <row r="183" spans="1:10">
      <c r="A183" s="1" t="s">
        <v>1406</v>
      </c>
      <c r="B183" s="1" t="s">
        <v>1407</v>
      </c>
      <c r="C183" s="1" t="s">
        <v>22</v>
      </c>
      <c r="D183" s="1" t="s">
        <v>1409</v>
      </c>
      <c r="E183" s="2">
        <v>10</v>
      </c>
      <c r="F183" s="10">
        <v>240</v>
      </c>
      <c r="G183" s="11">
        <v>500</v>
      </c>
      <c r="H183" s="14">
        <f t="shared" si="11"/>
        <v>24</v>
      </c>
      <c r="I183" s="13">
        <f t="shared" si="12"/>
        <v>50</v>
      </c>
      <c r="J183" s="12">
        <v>40</v>
      </c>
    </row>
    <row r="184" spans="1:10">
      <c r="A184" s="1" t="s">
        <v>228</v>
      </c>
      <c r="B184" s="8" t="s">
        <v>1677</v>
      </c>
      <c r="C184" s="8" t="s">
        <v>22</v>
      </c>
      <c r="D184" s="1" t="s">
        <v>53</v>
      </c>
      <c r="E184" s="2">
        <v>33</v>
      </c>
      <c r="F184" s="10">
        <v>10098</v>
      </c>
      <c r="G184" s="11">
        <v>150110</v>
      </c>
      <c r="H184" s="14">
        <f t="shared" si="11"/>
        <v>306</v>
      </c>
      <c r="I184" s="13">
        <f t="shared" si="12"/>
        <v>4548.787878787879</v>
      </c>
      <c r="J184" s="12">
        <v>39.43</v>
      </c>
    </row>
    <row r="185" spans="1:10">
      <c r="A185" s="1" t="s">
        <v>1050</v>
      </c>
      <c r="B185" s="1" t="s">
        <v>896</v>
      </c>
      <c r="C185" s="1" t="s">
        <v>22</v>
      </c>
      <c r="D185" s="1" t="s">
        <v>896</v>
      </c>
      <c r="E185" s="2">
        <v>11</v>
      </c>
      <c r="F185" s="10">
        <v>695</v>
      </c>
      <c r="G185" s="11">
        <v>5014</v>
      </c>
      <c r="H185" s="14">
        <f t="shared" si="11"/>
        <v>63.18181818181818</v>
      </c>
      <c r="I185" s="13">
        <f t="shared" si="12"/>
        <v>455.81818181818181</v>
      </c>
      <c r="J185" s="12">
        <v>38.76</v>
      </c>
    </row>
    <row r="186" spans="1:10">
      <c r="A186" s="1" t="s">
        <v>36</v>
      </c>
      <c r="B186" s="1" t="s">
        <v>37</v>
      </c>
      <c r="C186" s="1" t="s">
        <v>22</v>
      </c>
      <c r="D186" s="1" t="s">
        <v>39</v>
      </c>
      <c r="E186" s="2">
        <v>117</v>
      </c>
      <c r="F186" s="10">
        <v>36691</v>
      </c>
      <c r="G186" s="11">
        <v>745383.43</v>
      </c>
      <c r="H186" s="14">
        <f t="shared" si="11"/>
        <v>313.59829059829059</v>
      </c>
      <c r="I186" s="13">
        <f t="shared" si="12"/>
        <v>6370.7985470085478</v>
      </c>
      <c r="J186" s="12">
        <v>38.57</v>
      </c>
    </row>
    <row r="187" spans="1:10">
      <c r="A187" s="1" t="s">
        <v>838</v>
      </c>
      <c r="B187" s="1" t="s">
        <v>198</v>
      </c>
      <c r="C187" s="1" t="s">
        <v>22</v>
      </c>
      <c r="D187" s="1" t="s">
        <v>841</v>
      </c>
      <c r="E187" s="2">
        <v>3</v>
      </c>
      <c r="F187" s="10">
        <v>1177</v>
      </c>
      <c r="G187" s="11">
        <v>15558.25</v>
      </c>
      <c r="H187" s="14">
        <f t="shared" si="11"/>
        <v>392.33333333333331</v>
      </c>
      <c r="I187" s="13">
        <f t="shared" si="12"/>
        <v>5186.083333333333</v>
      </c>
      <c r="J187" s="12">
        <v>37.909999999999997</v>
      </c>
    </row>
    <row r="188" spans="1:10">
      <c r="A188" s="1" t="s">
        <v>966</v>
      </c>
      <c r="B188" s="8" t="s">
        <v>1699</v>
      </c>
      <c r="C188" s="8" t="s">
        <v>22</v>
      </c>
      <c r="D188" s="1" t="s">
        <v>967</v>
      </c>
      <c r="E188" s="2">
        <v>35</v>
      </c>
      <c r="F188" s="10">
        <v>866</v>
      </c>
      <c r="G188" s="11">
        <v>8836.5</v>
      </c>
      <c r="H188" s="14">
        <f t="shared" si="11"/>
        <v>24.742857142857144</v>
      </c>
      <c r="I188" s="13">
        <f t="shared" si="12"/>
        <v>252.47142857142856</v>
      </c>
      <c r="J188" s="12">
        <v>37.28</v>
      </c>
    </row>
    <row r="189" spans="1:10">
      <c r="A189" s="1" t="s">
        <v>74</v>
      </c>
      <c r="B189" s="1" t="s">
        <v>75</v>
      </c>
      <c r="C189" s="1" t="s">
        <v>22</v>
      </c>
      <c r="D189" s="8" t="s">
        <v>1716</v>
      </c>
      <c r="E189" s="2">
        <v>97</v>
      </c>
      <c r="F189" s="10">
        <v>25869</v>
      </c>
      <c r="G189" s="11">
        <v>254676</v>
      </c>
      <c r="H189" s="14">
        <f t="shared" si="11"/>
        <v>266.69072164948454</v>
      </c>
      <c r="I189" s="13">
        <f t="shared" si="12"/>
        <v>2625.5257731958764</v>
      </c>
      <c r="J189" s="12">
        <v>35.85</v>
      </c>
    </row>
    <row r="190" spans="1:10">
      <c r="A190" s="1" t="s">
        <v>1274</v>
      </c>
      <c r="B190" s="1" t="s">
        <v>896</v>
      </c>
      <c r="C190" s="1" t="s">
        <v>22</v>
      </c>
      <c r="D190" s="1" t="s">
        <v>1277</v>
      </c>
      <c r="E190" s="2">
        <v>6</v>
      </c>
      <c r="F190" s="10">
        <v>348</v>
      </c>
      <c r="G190" s="11">
        <v>2599</v>
      </c>
      <c r="H190" s="14">
        <f t="shared" si="11"/>
        <v>58</v>
      </c>
      <c r="I190" s="13">
        <f t="shared" si="12"/>
        <v>433.16666666666669</v>
      </c>
      <c r="J190" s="12">
        <v>35.58</v>
      </c>
    </row>
    <row r="191" spans="1:10">
      <c r="A191" s="1" t="s">
        <v>583</v>
      </c>
      <c r="B191" s="1" t="s">
        <v>138</v>
      </c>
      <c r="C191" s="1" t="s">
        <v>22</v>
      </c>
      <c r="D191" s="1" t="s">
        <v>140</v>
      </c>
      <c r="E191" s="2">
        <v>9</v>
      </c>
      <c r="F191" s="10">
        <v>2356</v>
      </c>
      <c r="G191" s="11">
        <v>16346.35</v>
      </c>
      <c r="H191" s="14">
        <f t="shared" si="11"/>
        <v>261.77777777777777</v>
      </c>
      <c r="I191" s="13">
        <f t="shared" si="12"/>
        <v>1816.2611111111112</v>
      </c>
      <c r="J191" s="12">
        <v>35.33</v>
      </c>
    </row>
    <row r="192" spans="1:10">
      <c r="A192" s="1" t="s">
        <v>182</v>
      </c>
      <c r="B192" s="1" t="s">
        <v>138</v>
      </c>
      <c r="C192" s="1" t="s">
        <v>22</v>
      </c>
      <c r="D192" s="1" t="s">
        <v>140</v>
      </c>
      <c r="E192" s="2">
        <v>54</v>
      </c>
      <c r="F192" s="10">
        <v>13796</v>
      </c>
      <c r="G192" s="11">
        <v>145316.75</v>
      </c>
      <c r="H192" s="14">
        <f t="shared" si="11"/>
        <v>255.4814814814815</v>
      </c>
      <c r="I192" s="13">
        <f t="shared" si="12"/>
        <v>2691.0509259259261</v>
      </c>
      <c r="J192" s="12">
        <v>34.479999999999997</v>
      </c>
    </row>
    <row r="193" spans="1:10">
      <c r="A193" s="1" t="s">
        <v>70</v>
      </c>
      <c r="B193" s="1" t="s">
        <v>37</v>
      </c>
      <c r="C193" s="1" t="s">
        <v>22</v>
      </c>
      <c r="D193" s="1" t="s">
        <v>73</v>
      </c>
      <c r="E193" s="2">
        <v>96</v>
      </c>
      <c r="F193" s="10">
        <v>26378</v>
      </c>
      <c r="G193" s="11">
        <v>527286.06000000006</v>
      </c>
      <c r="H193" s="14">
        <f t="shared" si="11"/>
        <v>274.77083333333331</v>
      </c>
      <c r="I193" s="13">
        <f t="shared" si="12"/>
        <v>5492.5631250000006</v>
      </c>
      <c r="J193" s="12">
        <v>33.799999999999997</v>
      </c>
    </row>
    <row r="194" spans="1:10">
      <c r="A194" s="1" t="s">
        <v>691</v>
      </c>
      <c r="B194" s="1" t="s">
        <v>198</v>
      </c>
      <c r="C194" s="1" t="s">
        <v>22</v>
      </c>
      <c r="D194" s="8" t="s">
        <v>1743</v>
      </c>
      <c r="E194" s="2">
        <v>5</v>
      </c>
      <c r="F194" s="10">
        <v>1740</v>
      </c>
      <c r="G194" s="11">
        <v>7278</v>
      </c>
      <c r="H194" s="14">
        <f t="shared" si="11"/>
        <v>348</v>
      </c>
      <c r="I194" s="13">
        <f t="shared" si="12"/>
        <v>1455.6</v>
      </c>
      <c r="J194" s="12">
        <v>33.619999999999997</v>
      </c>
    </row>
    <row r="195" spans="1:10">
      <c r="A195" s="1" t="s">
        <v>219</v>
      </c>
      <c r="B195" s="1" t="s">
        <v>59</v>
      </c>
      <c r="C195" s="1" t="s">
        <v>22</v>
      </c>
      <c r="D195" s="1" t="s">
        <v>73</v>
      </c>
      <c r="E195" s="2">
        <v>49</v>
      </c>
      <c r="F195" s="10">
        <v>11512</v>
      </c>
      <c r="G195" s="11">
        <v>235213.3</v>
      </c>
      <c r="H195" s="14">
        <f t="shared" si="11"/>
        <v>234.9387755102041</v>
      </c>
      <c r="I195" s="13">
        <f t="shared" si="12"/>
        <v>4800.2714285714283</v>
      </c>
      <c r="J195" s="12">
        <v>32.630000000000003</v>
      </c>
    </row>
    <row r="196" spans="1:10">
      <c r="A196" s="1" t="s">
        <v>1210</v>
      </c>
      <c r="B196" s="1" t="s">
        <v>597</v>
      </c>
      <c r="C196" s="1" t="s">
        <v>22</v>
      </c>
      <c r="D196" s="1" t="s">
        <v>1213</v>
      </c>
      <c r="E196" s="2">
        <v>3</v>
      </c>
      <c r="F196" s="10">
        <v>440</v>
      </c>
      <c r="G196" s="11">
        <v>4648</v>
      </c>
      <c r="H196" s="14">
        <f t="shared" si="11"/>
        <v>146.66666666666666</v>
      </c>
      <c r="I196" s="13">
        <f t="shared" si="12"/>
        <v>1549.3333333333333</v>
      </c>
      <c r="J196" s="12">
        <v>32.590000000000003</v>
      </c>
    </row>
    <row r="197" spans="1:10">
      <c r="A197" s="1" t="s">
        <v>343</v>
      </c>
      <c r="B197" s="1" t="s">
        <v>41</v>
      </c>
      <c r="C197" s="1" t="s">
        <v>22</v>
      </c>
      <c r="D197" s="1" t="s">
        <v>346</v>
      </c>
      <c r="E197" s="2">
        <v>29</v>
      </c>
      <c r="F197" s="10">
        <v>5442</v>
      </c>
      <c r="G197" s="11">
        <v>52606</v>
      </c>
      <c r="H197" s="14">
        <f t="shared" si="11"/>
        <v>187.65517241379311</v>
      </c>
      <c r="I197" s="13">
        <f t="shared" si="12"/>
        <v>1814</v>
      </c>
      <c r="J197" s="12">
        <v>31.81</v>
      </c>
    </row>
    <row r="198" spans="1:10">
      <c r="A198" s="1" t="s">
        <v>81</v>
      </c>
      <c r="B198" s="1" t="s">
        <v>41</v>
      </c>
      <c r="C198" s="1" t="s">
        <v>22</v>
      </c>
      <c r="D198" s="1" t="s">
        <v>84</v>
      </c>
      <c r="E198" s="2">
        <v>131</v>
      </c>
      <c r="F198" s="10">
        <v>23828</v>
      </c>
      <c r="G198" s="11">
        <v>488821</v>
      </c>
      <c r="H198" s="14">
        <f t="shared" si="11"/>
        <v>181.89312977099237</v>
      </c>
      <c r="I198" s="13">
        <f t="shared" si="12"/>
        <v>3731.4580152671756</v>
      </c>
      <c r="J198" s="12">
        <v>30.83</v>
      </c>
    </row>
    <row r="199" spans="1:10">
      <c r="A199" s="1" t="s">
        <v>1094</v>
      </c>
      <c r="B199" s="1" t="s">
        <v>1095</v>
      </c>
      <c r="C199" s="1" t="s">
        <v>22</v>
      </c>
      <c r="D199" s="8" t="s">
        <v>1759</v>
      </c>
      <c r="E199" s="2">
        <v>41</v>
      </c>
      <c r="F199" s="10">
        <v>615</v>
      </c>
      <c r="G199" s="11">
        <v>5904</v>
      </c>
      <c r="H199" s="14">
        <f t="shared" si="11"/>
        <v>15</v>
      </c>
      <c r="I199" s="13">
        <f t="shared" si="12"/>
        <v>144</v>
      </c>
      <c r="J199" s="12">
        <v>30</v>
      </c>
    </row>
    <row r="200" spans="1:10">
      <c r="A200" s="1" t="s">
        <v>633</v>
      </c>
      <c r="B200" s="1" t="s">
        <v>359</v>
      </c>
      <c r="C200" s="1" t="s">
        <v>22</v>
      </c>
      <c r="D200" s="1" t="s">
        <v>450</v>
      </c>
      <c r="E200" s="2">
        <v>26</v>
      </c>
      <c r="F200" s="10">
        <v>1978</v>
      </c>
      <c r="G200" s="11">
        <v>16268.65</v>
      </c>
      <c r="H200" s="14">
        <f t="shared" si="11"/>
        <v>76.07692307692308</v>
      </c>
      <c r="I200" s="13">
        <f t="shared" si="12"/>
        <v>625.71730769230771</v>
      </c>
      <c r="J200" s="12">
        <v>28.6</v>
      </c>
    </row>
    <row r="201" spans="1:10">
      <c r="A201" s="1" t="s">
        <v>186</v>
      </c>
      <c r="B201" s="1" t="s">
        <v>187</v>
      </c>
      <c r="C201" s="1" t="s">
        <v>22</v>
      </c>
      <c r="D201" s="1" t="s">
        <v>189</v>
      </c>
      <c r="E201" s="2">
        <v>74</v>
      </c>
      <c r="F201" s="10">
        <v>13381</v>
      </c>
      <c r="G201" s="11">
        <v>248866.75</v>
      </c>
      <c r="H201" s="14">
        <f t="shared" si="11"/>
        <v>180.82432432432432</v>
      </c>
      <c r="I201" s="13">
        <f t="shared" si="12"/>
        <v>3363.0641891891892</v>
      </c>
      <c r="J201" s="12">
        <v>28.03</v>
      </c>
    </row>
    <row r="202" spans="1:10">
      <c r="A202" s="1" t="s">
        <v>1554</v>
      </c>
      <c r="B202" s="1" t="s">
        <v>1177</v>
      </c>
      <c r="C202" s="1" t="s">
        <v>22</v>
      </c>
      <c r="D202" s="1" t="s">
        <v>1557</v>
      </c>
      <c r="E202" s="2">
        <v>4</v>
      </c>
      <c r="F202" s="10">
        <v>139</v>
      </c>
      <c r="G202" s="11">
        <v>1092</v>
      </c>
      <c r="H202" s="14">
        <f t="shared" si="11"/>
        <v>34.75</v>
      </c>
      <c r="I202" s="13">
        <f t="shared" si="12"/>
        <v>273</v>
      </c>
      <c r="J202" s="12">
        <v>27.8</v>
      </c>
    </row>
    <row r="203" spans="1:10">
      <c r="A203" s="1" t="s">
        <v>491</v>
      </c>
      <c r="B203" s="1" t="s">
        <v>21</v>
      </c>
      <c r="C203" s="1" t="s">
        <v>22</v>
      </c>
      <c r="D203" s="8" t="s">
        <v>1730</v>
      </c>
      <c r="E203" s="2">
        <v>26</v>
      </c>
      <c r="F203" s="10">
        <v>3288</v>
      </c>
      <c r="G203" s="11">
        <v>49882</v>
      </c>
      <c r="H203" s="14">
        <f t="shared" ref="H203:H234" si="13">F203/E203</f>
        <v>126.46153846153847</v>
      </c>
      <c r="I203" s="13">
        <f t="shared" ref="I203:I234" si="14">G203/E203</f>
        <v>1918.5384615384614</v>
      </c>
      <c r="J203" s="12">
        <v>27.79</v>
      </c>
    </row>
    <row r="204" spans="1:10">
      <c r="A204" s="1" t="s">
        <v>1624</v>
      </c>
      <c r="B204" s="1" t="s">
        <v>625</v>
      </c>
      <c r="C204" s="1" t="s">
        <v>22</v>
      </c>
      <c r="D204" s="1" t="s">
        <v>658</v>
      </c>
      <c r="E204" s="2">
        <v>2</v>
      </c>
      <c r="F204" s="10">
        <v>66</v>
      </c>
      <c r="G204" s="11">
        <v>489</v>
      </c>
      <c r="H204" s="14">
        <f t="shared" si="13"/>
        <v>33</v>
      </c>
      <c r="I204" s="13">
        <f t="shared" si="14"/>
        <v>244.5</v>
      </c>
      <c r="J204" s="12">
        <v>27.5</v>
      </c>
    </row>
    <row r="205" spans="1:10">
      <c r="A205" s="1" t="s">
        <v>224</v>
      </c>
      <c r="B205" s="1" t="s">
        <v>625</v>
      </c>
      <c r="C205" s="1" t="s">
        <v>22</v>
      </c>
      <c r="D205" s="1" t="s">
        <v>658</v>
      </c>
      <c r="E205" s="2">
        <v>56</v>
      </c>
      <c r="F205" s="10">
        <v>1846</v>
      </c>
      <c r="G205" s="11">
        <v>18539</v>
      </c>
      <c r="H205" s="14">
        <f t="shared" si="13"/>
        <v>32.964285714285715</v>
      </c>
      <c r="I205" s="13">
        <f t="shared" si="14"/>
        <v>331.05357142857144</v>
      </c>
      <c r="J205" s="12">
        <v>27.47</v>
      </c>
    </row>
    <row r="206" spans="1:10">
      <c r="A206" s="1" t="s">
        <v>162</v>
      </c>
      <c r="B206" s="1" t="s">
        <v>37</v>
      </c>
      <c r="C206" s="1" t="s">
        <v>22</v>
      </c>
      <c r="D206" s="8" t="s">
        <v>1725</v>
      </c>
      <c r="E206" s="2">
        <v>30</v>
      </c>
      <c r="F206" s="10">
        <v>6692</v>
      </c>
      <c r="G206" s="11">
        <v>119085.09</v>
      </c>
      <c r="H206" s="14">
        <f t="shared" si="13"/>
        <v>223.06666666666666</v>
      </c>
      <c r="I206" s="13">
        <f t="shared" si="14"/>
        <v>3969.5029999999997</v>
      </c>
      <c r="J206" s="12">
        <v>27.44</v>
      </c>
    </row>
    <row r="207" spans="1:10">
      <c r="A207" s="1" t="s">
        <v>515</v>
      </c>
      <c r="B207" s="1" t="s">
        <v>198</v>
      </c>
      <c r="C207" s="1" t="s">
        <v>22</v>
      </c>
      <c r="D207" s="1" t="s">
        <v>518</v>
      </c>
      <c r="E207" s="2">
        <v>11</v>
      </c>
      <c r="F207" s="10">
        <v>3039</v>
      </c>
      <c r="G207" s="11">
        <v>36495.25</v>
      </c>
      <c r="H207" s="14">
        <f t="shared" si="13"/>
        <v>276.27272727272725</v>
      </c>
      <c r="I207" s="13">
        <f t="shared" si="14"/>
        <v>3317.75</v>
      </c>
      <c r="J207" s="12">
        <v>26.69</v>
      </c>
    </row>
    <row r="208" spans="1:10">
      <c r="A208" s="1" t="s">
        <v>1564</v>
      </c>
      <c r="B208" s="1" t="s">
        <v>1177</v>
      </c>
      <c r="C208" s="1" t="s">
        <v>22</v>
      </c>
      <c r="D208" s="1" t="s">
        <v>1567</v>
      </c>
      <c r="E208" s="2">
        <v>4</v>
      </c>
      <c r="F208" s="10">
        <v>133</v>
      </c>
      <c r="G208" s="11">
        <v>636</v>
      </c>
      <c r="H208" s="14">
        <f t="shared" si="13"/>
        <v>33.25</v>
      </c>
      <c r="I208" s="13">
        <f t="shared" si="14"/>
        <v>159</v>
      </c>
      <c r="J208" s="12">
        <v>26.6</v>
      </c>
    </row>
    <row r="209" spans="1:10">
      <c r="A209" s="1" t="s">
        <v>826</v>
      </c>
      <c r="B209" s="1" t="s">
        <v>597</v>
      </c>
      <c r="C209" s="1" t="s">
        <v>22</v>
      </c>
      <c r="D209" s="1" t="s">
        <v>829</v>
      </c>
      <c r="E209" s="2">
        <v>10</v>
      </c>
      <c r="F209" s="10">
        <v>1193</v>
      </c>
      <c r="G209" s="11">
        <v>10806</v>
      </c>
      <c r="H209" s="14">
        <f t="shared" si="13"/>
        <v>119.3</v>
      </c>
      <c r="I209" s="13">
        <f t="shared" si="14"/>
        <v>1080.5999999999999</v>
      </c>
      <c r="J209" s="12">
        <v>26.51</v>
      </c>
    </row>
    <row r="210" spans="1:10">
      <c r="A210" s="1" t="s">
        <v>347</v>
      </c>
      <c r="B210" s="1" t="s">
        <v>348</v>
      </c>
      <c r="C210" s="1" t="s">
        <v>22</v>
      </c>
      <c r="D210" s="1" t="s">
        <v>350</v>
      </c>
      <c r="E210" s="2">
        <v>52</v>
      </c>
      <c r="F210" s="10">
        <v>5393</v>
      </c>
      <c r="G210" s="11">
        <v>83935.25</v>
      </c>
      <c r="H210" s="14">
        <f t="shared" si="13"/>
        <v>103.71153846153847</v>
      </c>
      <c r="I210" s="13">
        <f t="shared" si="14"/>
        <v>1614.1394230769231</v>
      </c>
      <c r="J210" s="12">
        <v>26.32</v>
      </c>
    </row>
    <row r="211" spans="1:10">
      <c r="A211" s="1" t="s">
        <v>97</v>
      </c>
      <c r="B211" s="1" t="s">
        <v>86</v>
      </c>
      <c r="C211" s="1" t="s">
        <v>22</v>
      </c>
      <c r="D211" s="8" t="s">
        <v>1719</v>
      </c>
      <c r="E211" s="2">
        <v>104</v>
      </c>
      <c r="F211" s="10">
        <v>21639</v>
      </c>
      <c r="G211" s="11">
        <v>494620.5</v>
      </c>
      <c r="H211" s="14">
        <f t="shared" si="13"/>
        <v>208.06730769230768</v>
      </c>
      <c r="I211" s="13">
        <f t="shared" si="14"/>
        <v>4755.9663461538457</v>
      </c>
      <c r="J211" s="12">
        <v>25.9</v>
      </c>
    </row>
    <row r="212" spans="1:10">
      <c r="A212" s="1" t="s">
        <v>1578</v>
      </c>
      <c r="B212" s="1" t="s">
        <v>597</v>
      </c>
      <c r="C212" s="1" t="s">
        <v>22</v>
      </c>
      <c r="D212" s="1" t="s">
        <v>1581</v>
      </c>
      <c r="E212" s="2">
        <v>1</v>
      </c>
      <c r="F212" s="10">
        <v>115</v>
      </c>
      <c r="G212" s="11">
        <v>192</v>
      </c>
      <c r="H212" s="14">
        <f t="shared" si="13"/>
        <v>115</v>
      </c>
      <c r="I212" s="13">
        <f t="shared" si="14"/>
        <v>192</v>
      </c>
      <c r="J212" s="12">
        <v>25.56</v>
      </c>
    </row>
    <row r="213" spans="1:10">
      <c r="A213" s="1" t="s">
        <v>50</v>
      </c>
      <c r="B213" s="1" t="s">
        <v>51</v>
      </c>
      <c r="C213" s="1" t="s">
        <v>22</v>
      </c>
      <c r="D213" s="1" t="s">
        <v>53</v>
      </c>
      <c r="E213" s="2">
        <v>119</v>
      </c>
      <c r="F213" s="10">
        <v>31607</v>
      </c>
      <c r="G213" s="11">
        <v>751308.5</v>
      </c>
      <c r="H213" s="14">
        <f t="shared" si="13"/>
        <v>265.60504201680675</v>
      </c>
      <c r="I213" s="13">
        <f t="shared" si="14"/>
        <v>6313.5168067226887</v>
      </c>
      <c r="J213" s="12">
        <v>25.44</v>
      </c>
    </row>
    <row r="214" spans="1:10">
      <c r="A214" s="1" t="s">
        <v>608</v>
      </c>
      <c r="B214" s="1" t="s">
        <v>570</v>
      </c>
      <c r="C214" s="1" t="s">
        <v>22</v>
      </c>
      <c r="D214" s="1" t="s">
        <v>570</v>
      </c>
      <c r="E214" s="2">
        <v>34</v>
      </c>
      <c r="F214" s="10">
        <v>2159</v>
      </c>
      <c r="G214" s="11">
        <v>24334.5</v>
      </c>
      <c r="H214" s="14">
        <f t="shared" si="13"/>
        <v>63.5</v>
      </c>
      <c r="I214" s="13">
        <f t="shared" si="14"/>
        <v>715.72058823529414</v>
      </c>
      <c r="J214" s="12">
        <v>25.4</v>
      </c>
    </row>
    <row r="215" spans="1:10">
      <c r="A215" s="1" t="s">
        <v>459</v>
      </c>
      <c r="B215" s="1" t="s">
        <v>148</v>
      </c>
      <c r="C215" s="1" t="s">
        <v>22</v>
      </c>
      <c r="D215" s="1" t="s">
        <v>462</v>
      </c>
      <c r="E215" s="2">
        <v>28</v>
      </c>
      <c r="F215" s="10">
        <v>3812</v>
      </c>
      <c r="G215" s="11">
        <v>44569.21</v>
      </c>
      <c r="H215" s="14">
        <f t="shared" si="13"/>
        <v>136.14285714285714</v>
      </c>
      <c r="I215" s="13">
        <f t="shared" si="14"/>
        <v>1591.7574999999999</v>
      </c>
      <c r="J215" s="12">
        <v>25.35</v>
      </c>
    </row>
    <row r="216" spans="1:10">
      <c r="A216" s="1" t="s">
        <v>355</v>
      </c>
      <c r="B216" s="1" t="s">
        <v>148</v>
      </c>
      <c r="C216" s="1" t="s">
        <v>22</v>
      </c>
      <c r="D216" s="8" t="s">
        <v>1680</v>
      </c>
      <c r="E216" s="2">
        <v>40</v>
      </c>
      <c r="F216" s="10">
        <v>5315</v>
      </c>
      <c r="G216" s="11">
        <v>58506.38</v>
      </c>
      <c r="H216" s="14">
        <f t="shared" si="13"/>
        <v>132.875</v>
      </c>
      <c r="I216" s="13">
        <f t="shared" si="14"/>
        <v>1462.6595</v>
      </c>
      <c r="J216" s="12">
        <v>24.74</v>
      </c>
    </row>
    <row r="217" spans="1:10">
      <c r="A217" s="1" t="s">
        <v>58</v>
      </c>
      <c r="B217" s="1" t="s">
        <v>59</v>
      </c>
      <c r="C217" s="1" t="s">
        <v>22</v>
      </c>
      <c r="D217" s="1" t="s">
        <v>61</v>
      </c>
      <c r="E217" s="2">
        <v>165</v>
      </c>
      <c r="F217" s="10">
        <v>29245</v>
      </c>
      <c r="G217" s="11">
        <v>596064.35</v>
      </c>
      <c r="H217" s="14">
        <f t="shared" si="13"/>
        <v>177.24242424242425</v>
      </c>
      <c r="I217" s="13">
        <f t="shared" si="14"/>
        <v>3612.5112121212119</v>
      </c>
      <c r="J217" s="12">
        <v>24.62</v>
      </c>
    </row>
    <row r="218" spans="1:10">
      <c r="A218" s="1" t="s">
        <v>1290</v>
      </c>
      <c r="B218" s="1" t="s">
        <v>597</v>
      </c>
      <c r="C218" s="1" t="s">
        <v>22</v>
      </c>
      <c r="D218" s="1" t="s">
        <v>1293</v>
      </c>
      <c r="E218" s="2">
        <v>3</v>
      </c>
      <c r="F218" s="10">
        <v>330</v>
      </c>
      <c r="G218" s="11">
        <v>1330</v>
      </c>
      <c r="H218" s="14">
        <f t="shared" si="13"/>
        <v>110</v>
      </c>
      <c r="I218" s="13">
        <f t="shared" si="14"/>
        <v>443.33333333333331</v>
      </c>
      <c r="J218" s="12">
        <v>24.44</v>
      </c>
    </row>
    <row r="219" spans="1:10">
      <c r="A219" s="1" t="s">
        <v>822</v>
      </c>
      <c r="B219" s="1" t="s">
        <v>597</v>
      </c>
      <c r="C219" s="1" t="s">
        <v>22</v>
      </c>
      <c r="D219" s="1" t="s">
        <v>268</v>
      </c>
      <c r="E219" s="2">
        <v>11</v>
      </c>
      <c r="F219" s="10">
        <v>1206</v>
      </c>
      <c r="G219" s="11">
        <v>11074.5</v>
      </c>
      <c r="H219" s="14">
        <f t="shared" si="13"/>
        <v>109.63636363636364</v>
      </c>
      <c r="I219" s="13">
        <f t="shared" si="14"/>
        <v>1006.7727272727273</v>
      </c>
      <c r="J219" s="12">
        <v>24.36</v>
      </c>
    </row>
    <row r="220" spans="1:10">
      <c r="A220" s="1" t="s">
        <v>1529</v>
      </c>
      <c r="B220" s="1" t="s">
        <v>896</v>
      </c>
      <c r="C220" s="1" t="s">
        <v>22</v>
      </c>
      <c r="D220" s="1" t="s">
        <v>1532</v>
      </c>
      <c r="E220" s="2">
        <v>4</v>
      </c>
      <c r="F220" s="10">
        <v>158</v>
      </c>
      <c r="G220" s="11">
        <v>1017</v>
      </c>
      <c r="H220" s="14">
        <f t="shared" si="13"/>
        <v>39.5</v>
      </c>
      <c r="I220" s="13">
        <f t="shared" si="14"/>
        <v>254.25</v>
      </c>
      <c r="J220" s="12">
        <v>24.23</v>
      </c>
    </row>
    <row r="221" spans="1:10">
      <c r="A221" s="1" t="s">
        <v>444</v>
      </c>
      <c r="B221" s="1" t="s">
        <v>142</v>
      </c>
      <c r="C221" s="1" t="s">
        <v>22</v>
      </c>
      <c r="D221" s="8" t="s">
        <v>1680</v>
      </c>
      <c r="E221" s="2">
        <v>33</v>
      </c>
      <c r="F221" s="10">
        <v>4064</v>
      </c>
      <c r="G221" s="11">
        <v>46285.35</v>
      </c>
      <c r="H221" s="14">
        <f t="shared" si="13"/>
        <v>123.15151515151516</v>
      </c>
      <c r="I221" s="13">
        <f t="shared" si="14"/>
        <v>1402.5863636363636</v>
      </c>
      <c r="J221" s="12">
        <v>24.15</v>
      </c>
    </row>
    <row r="222" spans="1:10">
      <c r="A222" s="1" t="s">
        <v>561</v>
      </c>
      <c r="B222" s="1" t="s">
        <v>130</v>
      </c>
      <c r="C222" s="1" t="s">
        <v>22</v>
      </c>
      <c r="D222" s="1" t="s">
        <v>132</v>
      </c>
      <c r="E222" s="2">
        <v>31</v>
      </c>
      <c r="F222" s="10">
        <v>2559</v>
      </c>
      <c r="G222" s="11">
        <v>54986</v>
      </c>
      <c r="H222" s="14">
        <f t="shared" si="13"/>
        <v>82.548387096774192</v>
      </c>
      <c r="I222" s="13">
        <f t="shared" si="14"/>
        <v>1773.741935483871</v>
      </c>
      <c r="J222" s="12">
        <v>23.59</v>
      </c>
    </row>
    <row r="223" spans="1:10">
      <c r="A223" s="1" t="s">
        <v>1090</v>
      </c>
      <c r="B223" s="1" t="s">
        <v>597</v>
      </c>
      <c r="C223" s="1" t="s">
        <v>22</v>
      </c>
      <c r="D223" s="1" t="s">
        <v>1093</v>
      </c>
      <c r="E223" s="2">
        <v>6</v>
      </c>
      <c r="F223" s="10">
        <v>629</v>
      </c>
      <c r="G223" s="11">
        <v>5789</v>
      </c>
      <c r="H223" s="14">
        <f t="shared" si="13"/>
        <v>104.83333333333333</v>
      </c>
      <c r="I223" s="13">
        <f t="shared" si="14"/>
        <v>964.83333333333337</v>
      </c>
      <c r="J223" s="12">
        <v>23.3</v>
      </c>
    </row>
    <row r="224" spans="1:10">
      <c r="A224" s="1" t="s">
        <v>860</v>
      </c>
      <c r="B224" s="1" t="s">
        <v>86</v>
      </c>
      <c r="C224" s="1" t="s">
        <v>22</v>
      </c>
      <c r="D224" s="1" t="s">
        <v>863</v>
      </c>
      <c r="E224" s="2">
        <v>6</v>
      </c>
      <c r="F224" s="10">
        <v>1121</v>
      </c>
      <c r="G224" s="11">
        <v>27127</v>
      </c>
      <c r="H224" s="14">
        <f t="shared" si="13"/>
        <v>186.83333333333334</v>
      </c>
      <c r="I224" s="13">
        <f t="shared" si="14"/>
        <v>4521.166666666667</v>
      </c>
      <c r="J224" s="12">
        <v>23.04</v>
      </c>
    </row>
    <row r="225" spans="1:10">
      <c r="A225" s="1" t="s">
        <v>1006</v>
      </c>
      <c r="B225" s="8" t="s">
        <v>1677</v>
      </c>
      <c r="C225" s="8" t="s">
        <v>22</v>
      </c>
      <c r="D225" s="8" t="s">
        <v>1677</v>
      </c>
      <c r="E225" s="2">
        <v>11</v>
      </c>
      <c r="F225" s="10">
        <v>754</v>
      </c>
      <c r="G225" s="11">
        <v>7011</v>
      </c>
      <c r="H225" s="14">
        <f t="shared" si="13"/>
        <v>68.545454545454547</v>
      </c>
      <c r="I225" s="13">
        <f t="shared" si="14"/>
        <v>637.36363636363637</v>
      </c>
      <c r="J225" s="12">
        <v>22.85</v>
      </c>
    </row>
    <row r="226" spans="1:10">
      <c r="A226" s="1" t="s">
        <v>637</v>
      </c>
      <c r="B226" s="1" t="s">
        <v>297</v>
      </c>
      <c r="C226" s="1" t="s">
        <v>22</v>
      </c>
      <c r="D226" s="8" t="s">
        <v>1739</v>
      </c>
      <c r="E226" s="2">
        <v>10</v>
      </c>
      <c r="F226" s="10">
        <v>1975</v>
      </c>
      <c r="G226" s="11">
        <v>20499</v>
      </c>
      <c r="H226" s="14">
        <f t="shared" si="13"/>
        <v>197.5</v>
      </c>
      <c r="I226" s="13">
        <f t="shared" si="14"/>
        <v>2049.9</v>
      </c>
      <c r="J226" s="12">
        <v>22.83</v>
      </c>
    </row>
    <row r="227" spans="1:10">
      <c r="A227" s="1" t="s">
        <v>1066</v>
      </c>
      <c r="B227" s="1" t="s">
        <v>67</v>
      </c>
      <c r="C227" s="1" t="s">
        <v>22</v>
      </c>
      <c r="D227" s="1" t="s">
        <v>1069</v>
      </c>
      <c r="E227" s="2">
        <v>7</v>
      </c>
      <c r="F227" s="10">
        <v>682</v>
      </c>
      <c r="G227" s="11">
        <v>12713.9</v>
      </c>
      <c r="H227" s="14">
        <f t="shared" si="13"/>
        <v>97.428571428571431</v>
      </c>
      <c r="I227" s="13">
        <f t="shared" si="14"/>
        <v>1816.2714285714285</v>
      </c>
      <c r="J227" s="12">
        <v>22.82</v>
      </c>
    </row>
    <row r="228" spans="1:10">
      <c r="A228" s="1" t="s">
        <v>1469</v>
      </c>
      <c r="B228" s="1" t="s">
        <v>597</v>
      </c>
      <c r="C228" s="1" t="s">
        <v>22</v>
      </c>
      <c r="D228" s="1" t="s">
        <v>1472</v>
      </c>
      <c r="E228" s="2">
        <v>2</v>
      </c>
      <c r="F228" s="10">
        <v>200</v>
      </c>
      <c r="G228" s="11">
        <v>1122</v>
      </c>
      <c r="H228" s="14">
        <f t="shared" si="13"/>
        <v>100</v>
      </c>
      <c r="I228" s="13">
        <f t="shared" si="14"/>
        <v>561</v>
      </c>
      <c r="J228" s="12">
        <v>22.22</v>
      </c>
    </row>
    <row r="229" spans="1:10">
      <c r="A229" s="1" t="s">
        <v>669</v>
      </c>
      <c r="B229" s="1" t="s">
        <v>75</v>
      </c>
      <c r="C229" s="1" t="s">
        <v>22</v>
      </c>
      <c r="D229" s="1" t="s">
        <v>672</v>
      </c>
      <c r="E229" s="2">
        <v>11</v>
      </c>
      <c r="F229" s="10">
        <v>1829</v>
      </c>
      <c r="G229" s="11">
        <v>29446</v>
      </c>
      <c r="H229" s="14">
        <f t="shared" si="13"/>
        <v>166.27272727272728</v>
      </c>
      <c r="I229" s="13">
        <f t="shared" si="14"/>
        <v>2676.909090909091</v>
      </c>
      <c r="J229" s="12">
        <v>22.17</v>
      </c>
    </row>
    <row r="230" spans="1:10">
      <c r="A230" s="1" t="s">
        <v>531</v>
      </c>
      <c r="B230" s="8" t="s">
        <v>1677</v>
      </c>
      <c r="C230" s="8" t="s">
        <v>22</v>
      </c>
      <c r="D230" s="8" t="s">
        <v>1734</v>
      </c>
      <c r="E230" s="2">
        <v>17</v>
      </c>
      <c r="F230" s="10">
        <v>2921</v>
      </c>
      <c r="G230" s="11">
        <v>36736</v>
      </c>
      <c r="H230" s="14">
        <f t="shared" si="13"/>
        <v>171.8235294117647</v>
      </c>
      <c r="I230" s="13">
        <f t="shared" si="14"/>
        <v>2160.9411764705883</v>
      </c>
      <c r="J230" s="12">
        <v>22.14</v>
      </c>
    </row>
    <row r="231" spans="1:10">
      <c r="A231" s="1" t="s">
        <v>463</v>
      </c>
      <c r="B231" s="1" t="s">
        <v>297</v>
      </c>
      <c r="C231" s="1" t="s">
        <v>22</v>
      </c>
      <c r="D231" s="1" t="s">
        <v>466</v>
      </c>
      <c r="E231" s="2">
        <v>20</v>
      </c>
      <c r="F231" s="10">
        <v>3811</v>
      </c>
      <c r="G231" s="11">
        <v>72599.5</v>
      </c>
      <c r="H231" s="14">
        <f t="shared" si="13"/>
        <v>190.55</v>
      </c>
      <c r="I231" s="13">
        <f t="shared" si="14"/>
        <v>3629.9749999999999</v>
      </c>
      <c r="J231" s="12">
        <v>22.03</v>
      </c>
    </row>
    <row r="232" spans="1:10">
      <c r="A232" s="1" t="s">
        <v>850</v>
      </c>
      <c r="B232" s="1" t="s">
        <v>198</v>
      </c>
      <c r="C232" s="1" t="s">
        <v>22</v>
      </c>
      <c r="D232" s="8" t="s">
        <v>1752</v>
      </c>
      <c r="E232" s="2">
        <v>5</v>
      </c>
      <c r="F232" s="10">
        <v>1137</v>
      </c>
      <c r="G232" s="11">
        <v>6712</v>
      </c>
      <c r="H232" s="14">
        <f t="shared" si="13"/>
        <v>227.4</v>
      </c>
      <c r="I232" s="13">
        <f t="shared" si="14"/>
        <v>1342.4</v>
      </c>
      <c r="J232" s="12">
        <v>21.97</v>
      </c>
    </row>
    <row r="233" spans="1:10">
      <c r="A233" s="1" t="s">
        <v>351</v>
      </c>
      <c r="B233" s="1" t="s">
        <v>75</v>
      </c>
      <c r="C233" s="1" t="s">
        <v>22</v>
      </c>
      <c r="D233" s="1" t="s">
        <v>354</v>
      </c>
      <c r="E233" s="2">
        <v>33</v>
      </c>
      <c r="F233" s="10">
        <v>5367</v>
      </c>
      <c r="G233" s="11">
        <v>44899</v>
      </c>
      <c r="H233" s="14">
        <f t="shared" si="13"/>
        <v>162.63636363636363</v>
      </c>
      <c r="I233" s="13">
        <f t="shared" si="14"/>
        <v>1360.5757575757575</v>
      </c>
      <c r="J233" s="12">
        <v>21.68</v>
      </c>
    </row>
    <row r="234" spans="1:10">
      <c r="A234" t="s">
        <v>1694</v>
      </c>
      <c r="B234" s="8" t="s">
        <v>1693</v>
      </c>
      <c r="C234" s="1" t="s">
        <v>22</v>
      </c>
      <c r="D234" s="1" t="s">
        <v>849</v>
      </c>
      <c r="E234" s="2">
        <v>18</v>
      </c>
      <c r="F234" s="10">
        <v>1157</v>
      </c>
      <c r="G234" s="11">
        <v>14965.35</v>
      </c>
      <c r="H234" s="14">
        <f t="shared" si="13"/>
        <v>64.277777777777771</v>
      </c>
      <c r="I234" s="13">
        <f t="shared" si="14"/>
        <v>831.4083333333333</v>
      </c>
      <c r="J234" s="12">
        <v>21.43</v>
      </c>
    </row>
    <row r="235" spans="1:10">
      <c r="A235" s="1" t="s">
        <v>1488</v>
      </c>
      <c r="B235" s="1" t="s">
        <v>1489</v>
      </c>
      <c r="C235" s="1" t="s">
        <v>22</v>
      </c>
      <c r="D235" s="1" t="s">
        <v>314</v>
      </c>
      <c r="E235" s="2">
        <v>10</v>
      </c>
      <c r="F235" s="10">
        <v>182</v>
      </c>
      <c r="G235" s="11">
        <v>2197</v>
      </c>
      <c r="H235" s="14">
        <f t="shared" ref="H235:H266" si="15">F235/E235</f>
        <v>18.2</v>
      </c>
      <c r="I235" s="13">
        <f t="shared" ref="I235:I266" si="16">G235/E235</f>
        <v>219.7</v>
      </c>
      <c r="J235" s="12">
        <v>21.41</v>
      </c>
    </row>
    <row r="236" spans="1:10">
      <c r="A236" s="1" t="s">
        <v>1630</v>
      </c>
      <c r="B236" s="1" t="s">
        <v>1095</v>
      </c>
      <c r="C236" s="1" t="s">
        <v>22</v>
      </c>
      <c r="D236" s="1" t="s">
        <v>1633</v>
      </c>
      <c r="E236" s="2">
        <v>6</v>
      </c>
      <c r="F236" s="10">
        <v>64</v>
      </c>
      <c r="G236" s="11">
        <v>576</v>
      </c>
      <c r="H236" s="14">
        <f t="shared" si="15"/>
        <v>10.666666666666666</v>
      </c>
      <c r="I236" s="13">
        <f t="shared" si="16"/>
        <v>96</v>
      </c>
      <c r="J236" s="12">
        <v>21.33</v>
      </c>
    </row>
    <row r="237" spans="1:10">
      <c r="A237" s="1" t="s">
        <v>1123</v>
      </c>
      <c r="B237" s="1" t="s">
        <v>597</v>
      </c>
      <c r="C237" s="1" t="s">
        <v>22</v>
      </c>
      <c r="D237" s="1" t="s">
        <v>1126</v>
      </c>
      <c r="E237" s="2">
        <v>6</v>
      </c>
      <c r="F237" s="10">
        <v>574</v>
      </c>
      <c r="G237" s="11">
        <v>8130</v>
      </c>
      <c r="H237" s="14">
        <f t="shared" si="15"/>
        <v>95.666666666666671</v>
      </c>
      <c r="I237" s="13">
        <f t="shared" si="16"/>
        <v>1355</v>
      </c>
      <c r="J237" s="12">
        <v>21.26</v>
      </c>
    </row>
    <row r="238" spans="1:10">
      <c r="A238" s="1" t="s">
        <v>590</v>
      </c>
      <c r="B238" s="1" t="s">
        <v>198</v>
      </c>
      <c r="C238" s="1" t="s">
        <v>22</v>
      </c>
      <c r="D238" s="1" t="s">
        <v>593</v>
      </c>
      <c r="E238" s="2">
        <v>11</v>
      </c>
      <c r="F238" s="10">
        <v>2337</v>
      </c>
      <c r="G238" s="11">
        <v>23469.75</v>
      </c>
      <c r="H238" s="14">
        <f t="shared" si="15"/>
        <v>212.45454545454547</v>
      </c>
      <c r="I238" s="13">
        <f t="shared" si="16"/>
        <v>2133.6136363636365</v>
      </c>
      <c r="J238" s="12">
        <v>20.53</v>
      </c>
    </row>
    <row r="239" spans="1:10">
      <c r="A239" s="1" t="s">
        <v>1086</v>
      </c>
      <c r="B239" s="1" t="s">
        <v>597</v>
      </c>
      <c r="C239" s="1" t="s">
        <v>22</v>
      </c>
      <c r="D239" s="1" t="s">
        <v>1089</v>
      </c>
      <c r="E239" s="2">
        <v>7</v>
      </c>
      <c r="F239" s="10">
        <v>630</v>
      </c>
      <c r="G239" s="11">
        <v>6902</v>
      </c>
      <c r="H239" s="14">
        <f t="shared" si="15"/>
        <v>90</v>
      </c>
      <c r="I239" s="13">
        <f t="shared" si="16"/>
        <v>986</v>
      </c>
      <c r="J239" s="12">
        <v>20</v>
      </c>
    </row>
    <row r="240" spans="1:10">
      <c r="A240" s="1" t="s">
        <v>1504</v>
      </c>
      <c r="B240" s="1" t="s">
        <v>625</v>
      </c>
      <c r="C240" s="1" t="s">
        <v>22</v>
      </c>
      <c r="D240" s="1" t="s">
        <v>1507</v>
      </c>
      <c r="E240" s="2">
        <v>7</v>
      </c>
      <c r="F240" s="10">
        <v>168</v>
      </c>
      <c r="G240" s="11">
        <v>1591.5</v>
      </c>
      <c r="H240" s="14">
        <f t="shared" si="15"/>
        <v>24</v>
      </c>
      <c r="I240" s="13">
        <f t="shared" si="16"/>
        <v>227.35714285714286</v>
      </c>
      <c r="J240" s="12">
        <v>20</v>
      </c>
    </row>
    <row r="241" spans="1:10">
      <c r="A241" s="1" t="s">
        <v>1606</v>
      </c>
      <c r="B241" s="1" t="s">
        <v>896</v>
      </c>
      <c r="C241" s="1" t="s">
        <v>22</v>
      </c>
      <c r="D241" s="8" t="s">
        <v>1770</v>
      </c>
      <c r="E241" s="2">
        <v>3</v>
      </c>
      <c r="F241" s="10">
        <v>96</v>
      </c>
      <c r="G241" s="11">
        <v>602</v>
      </c>
      <c r="H241" s="14">
        <f t="shared" si="15"/>
        <v>32</v>
      </c>
      <c r="I241" s="13">
        <f t="shared" si="16"/>
        <v>200.66666666666666</v>
      </c>
      <c r="J241" s="12">
        <v>19.63</v>
      </c>
    </row>
    <row r="242" spans="1:10">
      <c r="A242" s="1" t="s">
        <v>454</v>
      </c>
      <c r="B242" s="1" t="s">
        <v>142</v>
      </c>
      <c r="C242" s="1" t="s">
        <v>22</v>
      </c>
      <c r="D242" s="8" t="s">
        <v>1680</v>
      </c>
      <c r="E242" s="2">
        <v>40</v>
      </c>
      <c r="F242" s="10">
        <v>3954</v>
      </c>
      <c r="G242" s="11">
        <v>42427.8</v>
      </c>
      <c r="H242" s="14">
        <f t="shared" si="15"/>
        <v>98.85</v>
      </c>
      <c r="I242" s="13">
        <f t="shared" si="16"/>
        <v>1060.6950000000002</v>
      </c>
      <c r="J242" s="12">
        <v>19.38</v>
      </c>
    </row>
    <row r="243" spans="1:10">
      <c r="A243" t="s">
        <v>1675</v>
      </c>
      <c r="B243" s="8" t="s">
        <v>1676</v>
      </c>
      <c r="C243" s="8" t="s">
        <v>22</v>
      </c>
      <c r="D243" s="1" t="s">
        <v>140</v>
      </c>
      <c r="E243" s="2">
        <v>37</v>
      </c>
      <c r="F243" s="10">
        <v>15170</v>
      </c>
      <c r="G243" s="11">
        <v>211862</v>
      </c>
      <c r="H243" s="14">
        <f t="shared" si="15"/>
        <v>410</v>
      </c>
      <c r="I243" s="13">
        <f t="shared" si="16"/>
        <v>5726</v>
      </c>
      <c r="J243" s="12">
        <v>19.32</v>
      </c>
    </row>
    <row r="244" spans="1:10">
      <c r="A244" s="1" t="s">
        <v>494</v>
      </c>
      <c r="B244" s="1" t="s">
        <v>248</v>
      </c>
      <c r="C244" s="1" t="s">
        <v>22</v>
      </c>
      <c r="D244" s="1" t="s">
        <v>497</v>
      </c>
      <c r="E244" s="2">
        <v>52</v>
      </c>
      <c r="F244" s="10">
        <v>3278</v>
      </c>
      <c r="G244" s="11">
        <v>47520</v>
      </c>
      <c r="H244" s="14">
        <f t="shared" si="15"/>
        <v>63.03846153846154</v>
      </c>
      <c r="I244" s="13">
        <f t="shared" si="16"/>
        <v>913.84615384615381</v>
      </c>
      <c r="J244" s="12">
        <v>18.93</v>
      </c>
    </row>
    <row r="245" spans="1:10">
      <c r="A245" s="1" t="s">
        <v>1560</v>
      </c>
      <c r="B245" s="1" t="s">
        <v>625</v>
      </c>
      <c r="C245" s="1" t="s">
        <v>22</v>
      </c>
      <c r="D245" s="1" t="s">
        <v>1563</v>
      </c>
      <c r="E245" s="2">
        <v>6</v>
      </c>
      <c r="F245" s="10">
        <v>136</v>
      </c>
      <c r="G245" s="11">
        <v>1615</v>
      </c>
      <c r="H245" s="14">
        <f t="shared" si="15"/>
        <v>22.666666666666668</v>
      </c>
      <c r="I245" s="13">
        <f t="shared" si="16"/>
        <v>269.16666666666669</v>
      </c>
      <c r="J245" s="12">
        <v>18.89</v>
      </c>
    </row>
    <row r="246" spans="1:10">
      <c r="A246" s="1" t="s">
        <v>1620</v>
      </c>
      <c r="B246" s="1" t="s">
        <v>1177</v>
      </c>
      <c r="C246" s="1" t="s">
        <v>22</v>
      </c>
      <c r="D246" s="1" t="s">
        <v>1623</v>
      </c>
      <c r="E246" s="2">
        <v>3</v>
      </c>
      <c r="F246" s="10">
        <v>70</v>
      </c>
      <c r="G246" s="11">
        <v>414</v>
      </c>
      <c r="H246" s="14">
        <f t="shared" si="15"/>
        <v>23.333333333333332</v>
      </c>
      <c r="I246" s="13">
        <f t="shared" si="16"/>
        <v>138</v>
      </c>
      <c r="J246" s="12">
        <v>18.670000000000002</v>
      </c>
    </row>
    <row r="247" spans="1:10">
      <c r="A247" s="1" t="s">
        <v>918</v>
      </c>
      <c r="B247" s="1" t="s">
        <v>466</v>
      </c>
      <c r="C247" s="1" t="s">
        <v>22</v>
      </c>
      <c r="D247" s="1" t="s">
        <v>466</v>
      </c>
      <c r="E247" s="2">
        <v>44</v>
      </c>
      <c r="F247" s="10">
        <v>970</v>
      </c>
      <c r="G247" s="11">
        <v>7936</v>
      </c>
      <c r="H247" s="14">
        <f t="shared" si="15"/>
        <v>22.045454545454547</v>
      </c>
      <c r="I247" s="13">
        <f t="shared" si="16"/>
        <v>180.36363636363637</v>
      </c>
      <c r="J247" s="12">
        <v>18.37</v>
      </c>
    </row>
    <row r="248" spans="1:10">
      <c r="A248" s="1" t="s">
        <v>259</v>
      </c>
      <c r="B248" s="1" t="s">
        <v>25</v>
      </c>
      <c r="C248" s="1" t="s">
        <v>22</v>
      </c>
      <c r="D248" s="1" t="s">
        <v>262</v>
      </c>
      <c r="E248" s="2">
        <v>66</v>
      </c>
      <c r="F248" s="10">
        <v>8316</v>
      </c>
      <c r="G248" s="11">
        <v>137135</v>
      </c>
      <c r="H248" s="14">
        <f t="shared" si="15"/>
        <v>126</v>
      </c>
      <c r="I248" s="13">
        <f t="shared" si="16"/>
        <v>2077.8030303030305</v>
      </c>
      <c r="J248" s="12">
        <v>18.16</v>
      </c>
    </row>
    <row r="249" spans="1:10">
      <c r="A249" s="1" t="s">
        <v>190</v>
      </c>
      <c r="B249" s="1" t="s">
        <v>51</v>
      </c>
      <c r="C249" s="1" t="s">
        <v>22</v>
      </c>
      <c r="D249" s="1" t="s">
        <v>193</v>
      </c>
      <c r="E249" s="2">
        <v>70</v>
      </c>
      <c r="F249" s="10">
        <v>13223</v>
      </c>
      <c r="G249" s="11">
        <v>247621</v>
      </c>
      <c r="H249" s="14">
        <f t="shared" si="15"/>
        <v>188.9</v>
      </c>
      <c r="I249" s="13">
        <f t="shared" si="16"/>
        <v>3537.4428571428571</v>
      </c>
      <c r="J249" s="12">
        <v>18.09</v>
      </c>
    </row>
    <row r="250" spans="1:10">
      <c r="A250" s="1" t="s">
        <v>932</v>
      </c>
      <c r="B250" s="8" t="s">
        <v>1677</v>
      </c>
      <c r="C250" s="8" t="s">
        <v>22</v>
      </c>
      <c r="D250" s="8" t="s">
        <v>1756</v>
      </c>
      <c r="E250" s="2">
        <v>18</v>
      </c>
      <c r="F250" s="10">
        <v>961</v>
      </c>
      <c r="G250" s="11">
        <v>4941</v>
      </c>
      <c r="H250" s="14">
        <f t="shared" si="15"/>
        <v>53.388888888888886</v>
      </c>
      <c r="I250" s="13">
        <f t="shared" si="16"/>
        <v>274.5</v>
      </c>
      <c r="J250" s="12">
        <v>17.8</v>
      </c>
    </row>
    <row r="251" spans="1:10">
      <c r="A251" s="1" t="s">
        <v>628</v>
      </c>
      <c r="B251" s="1" t="s">
        <v>67</v>
      </c>
      <c r="C251" s="1" t="s">
        <v>22</v>
      </c>
      <c r="D251" s="1" t="s">
        <v>478</v>
      </c>
      <c r="E251" s="2">
        <v>28</v>
      </c>
      <c r="F251" s="10">
        <v>2072</v>
      </c>
      <c r="G251" s="11">
        <v>49390</v>
      </c>
      <c r="H251" s="14">
        <f t="shared" si="15"/>
        <v>74</v>
      </c>
      <c r="I251" s="13">
        <f t="shared" si="16"/>
        <v>1763.9285714285713</v>
      </c>
      <c r="J251" s="12">
        <v>17.329999999999998</v>
      </c>
    </row>
    <row r="252" spans="1:10">
      <c r="A252" s="1" t="s">
        <v>1533</v>
      </c>
      <c r="B252" s="1" t="s">
        <v>597</v>
      </c>
      <c r="C252" s="1" t="s">
        <v>22</v>
      </c>
      <c r="D252" s="1" t="s">
        <v>1536</v>
      </c>
      <c r="E252" s="2">
        <v>2</v>
      </c>
      <c r="F252" s="10">
        <v>155</v>
      </c>
      <c r="G252" s="11">
        <v>416</v>
      </c>
      <c r="H252" s="14">
        <f t="shared" si="15"/>
        <v>77.5</v>
      </c>
      <c r="I252" s="13">
        <f t="shared" si="16"/>
        <v>208</v>
      </c>
      <c r="J252" s="12">
        <v>17.22</v>
      </c>
    </row>
    <row r="253" spans="1:10">
      <c r="A253" s="1" t="s">
        <v>230</v>
      </c>
      <c r="B253" s="1" t="s">
        <v>25</v>
      </c>
      <c r="C253" s="1" t="s">
        <v>22</v>
      </c>
      <c r="D253" s="1" t="s">
        <v>233</v>
      </c>
      <c r="E253" s="2">
        <v>87</v>
      </c>
      <c r="F253" s="10">
        <v>10039</v>
      </c>
      <c r="G253" s="11">
        <v>193262.5</v>
      </c>
      <c r="H253" s="14">
        <f t="shared" si="15"/>
        <v>115.39080459770115</v>
      </c>
      <c r="I253" s="13">
        <f t="shared" si="16"/>
        <v>2221.4080459770116</v>
      </c>
      <c r="J253" s="12">
        <v>16.63</v>
      </c>
    </row>
    <row r="254" spans="1:10">
      <c r="A254" s="1" t="s">
        <v>632</v>
      </c>
      <c r="B254" s="8" t="s">
        <v>1677</v>
      </c>
      <c r="C254" s="8" t="s">
        <v>22</v>
      </c>
      <c r="D254" s="8" t="s">
        <v>1738</v>
      </c>
      <c r="E254" s="2">
        <v>16</v>
      </c>
      <c r="F254" s="10">
        <v>2059</v>
      </c>
      <c r="G254" s="11">
        <v>20748</v>
      </c>
      <c r="H254" s="14">
        <f t="shared" si="15"/>
        <v>128.6875</v>
      </c>
      <c r="I254" s="13">
        <f t="shared" si="16"/>
        <v>1296.75</v>
      </c>
      <c r="J254" s="12">
        <v>16.579999999999998</v>
      </c>
    </row>
    <row r="255" spans="1:10">
      <c r="A255" s="1" t="s">
        <v>1252</v>
      </c>
      <c r="B255" s="1" t="s">
        <v>248</v>
      </c>
      <c r="C255" s="1" t="s">
        <v>22</v>
      </c>
      <c r="D255" s="1" t="s">
        <v>1255</v>
      </c>
      <c r="E255" s="2">
        <v>7</v>
      </c>
      <c r="F255" s="10">
        <v>383</v>
      </c>
      <c r="G255" s="11">
        <v>7430</v>
      </c>
      <c r="H255" s="14">
        <f t="shared" si="15"/>
        <v>54.714285714285715</v>
      </c>
      <c r="I255" s="13">
        <f t="shared" si="16"/>
        <v>1061.4285714285713</v>
      </c>
      <c r="J255" s="12">
        <v>16.43</v>
      </c>
    </row>
    <row r="256" spans="1:10">
      <c r="A256" s="1" t="s">
        <v>179</v>
      </c>
      <c r="B256" s="1" t="s">
        <v>51</v>
      </c>
      <c r="C256" s="1" t="s">
        <v>22</v>
      </c>
      <c r="D256" s="8" t="s">
        <v>1721</v>
      </c>
      <c r="E256" s="2">
        <v>83</v>
      </c>
      <c r="F256" s="10">
        <v>14018</v>
      </c>
      <c r="G256" s="11">
        <v>253218</v>
      </c>
      <c r="H256" s="14">
        <f t="shared" si="15"/>
        <v>168.89156626506025</v>
      </c>
      <c r="I256" s="13">
        <f t="shared" si="16"/>
        <v>3050.8192771084337</v>
      </c>
      <c r="J256" s="12">
        <v>16.18</v>
      </c>
    </row>
    <row r="257" spans="1:10">
      <c r="A257" s="1" t="s">
        <v>974</v>
      </c>
      <c r="B257" s="1" t="s">
        <v>570</v>
      </c>
      <c r="C257" s="1" t="s">
        <v>22</v>
      </c>
      <c r="D257" s="1" t="s">
        <v>977</v>
      </c>
      <c r="E257" s="2">
        <v>21</v>
      </c>
      <c r="F257" s="10">
        <v>844</v>
      </c>
      <c r="G257" s="11">
        <v>7191</v>
      </c>
      <c r="H257" s="14">
        <f t="shared" si="15"/>
        <v>40.19047619047619</v>
      </c>
      <c r="I257" s="13">
        <f t="shared" si="16"/>
        <v>342.42857142857144</v>
      </c>
      <c r="J257" s="12">
        <v>16.079999999999998</v>
      </c>
    </row>
    <row r="258" spans="1:10">
      <c r="A258" s="1" t="s">
        <v>1638</v>
      </c>
      <c r="B258" s="1" t="s">
        <v>1177</v>
      </c>
      <c r="C258" s="1" t="s">
        <v>22</v>
      </c>
      <c r="D258" s="1" t="s">
        <v>1641</v>
      </c>
      <c r="E258" s="2">
        <v>3</v>
      </c>
      <c r="F258" s="10">
        <v>60</v>
      </c>
      <c r="G258" s="11">
        <v>312</v>
      </c>
      <c r="H258" s="14">
        <f t="shared" si="15"/>
        <v>20</v>
      </c>
      <c r="I258" s="13">
        <f t="shared" si="16"/>
        <v>104</v>
      </c>
      <c r="J258" s="12">
        <v>16</v>
      </c>
    </row>
    <row r="259" spans="1:10">
      <c r="A259" s="1" t="s">
        <v>677</v>
      </c>
      <c r="B259" s="1" t="s">
        <v>63</v>
      </c>
      <c r="C259" s="1" t="s">
        <v>22</v>
      </c>
      <c r="D259" s="1" t="s">
        <v>680</v>
      </c>
      <c r="E259" s="2">
        <v>14</v>
      </c>
      <c r="F259" s="10">
        <v>1785</v>
      </c>
      <c r="G259" s="11">
        <v>39409.230000000003</v>
      </c>
      <c r="H259" s="14">
        <f t="shared" si="15"/>
        <v>127.5</v>
      </c>
      <c r="I259" s="13">
        <f t="shared" si="16"/>
        <v>2814.9450000000002</v>
      </c>
      <c r="J259" s="12">
        <v>15.94</v>
      </c>
    </row>
    <row r="260" spans="1:10">
      <c r="A260" s="1" t="s">
        <v>1054</v>
      </c>
      <c r="B260" s="1" t="s">
        <v>597</v>
      </c>
      <c r="C260" s="1" t="s">
        <v>22</v>
      </c>
      <c r="D260" s="1" t="s">
        <v>1057</v>
      </c>
      <c r="E260" s="2">
        <v>10</v>
      </c>
      <c r="F260" s="10">
        <v>693</v>
      </c>
      <c r="G260" s="11">
        <v>3975</v>
      </c>
      <c r="H260" s="14">
        <f t="shared" si="15"/>
        <v>69.3</v>
      </c>
      <c r="I260" s="13">
        <f t="shared" si="16"/>
        <v>397.5</v>
      </c>
      <c r="J260" s="12">
        <v>15.4</v>
      </c>
    </row>
    <row r="261" spans="1:10">
      <c r="A261" s="1" t="s">
        <v>984</v>
      </c>
      <c r="B261" s="1" t="s">
        <v>570</v>
      </c>
      <c r="C261" s="1" t="s">
        <v>22</v>
      </c>
      <c r="D261" s="1" t="s">
        <v>987</v>
      </c>
      <c r="E261" s="2">
        <v>23</v>
      </c>
      <c r="F261" s="10">
        <v>824</v>
      </c>
      <c r="G261" s="11">
        <v>3788</v>
      </c>
      <c r="H261" s="14">
        <f t="shared" si="15"/>
        <v>35.826086956521742</v>
      </c>
      <c r="I261" s="13">
        <f t="shared" si="16"/>
        <v>164.69565217391303</v>
      </c>
      <c r="J261" s="12">
        <v>14.33</v>
      </c>
    </row>
    <row r="262" spans="1:10">
      <c r="A262" s="1" t="s">
        <v>1107</v>
      </c>
      <c r="B262" s="1" t="s">
        <v>570</v>
      </c>
      <c r="C262" s="1" t="s">
        <v>22</v>
      </c>
      <c r="D262" s="1" t="s">
        <v>1110</v>
      </c>
      <c r="E262" s="2">
        <v>17</v>
      </c>
      <c r="F262" s="10">
        <v>603</v>
      </c>
      <c r="G262" s="11">
        <v>4171.5</v>
      </c>
      <c r="H262" s="14">
        <f t="shared" si="15"/>
        <v>35.470588235294116</v>
      </c>
      <c r="I262" s="13">
        <f t="shared" si="16"/>
        <v>245.38235294117646</v>
      </c>
      <c r="J262" s="12">
        <v>14.19</v>
      </c>
    </row>
    <row r="263" spans="1:10">
      <c r="A263" s="1" t="s">
        <v>532</v>
      </c>
      <c r="B263" s="1" t="s">
        <v>130</v>
      </c>
      <c r="C263" s="1" t="s">
        <v>22</v>
      </c>
      <c r="D263" s="1" t="s">
        <v>535</v>
      </c>
      <c r="E263" s="2">
        <v>60</v>
      </c>
      <c r="F263" s="10">
        <v>2910</v>
      </c>
      <c r="G263" s="11">
        <v>63126</v>
      </c>
      <c r="H263" s="14">
        <f t="shared" si="15"/>
        <v>48.5</v>
      </c>
      <c r="I263" s="13">
        <f t="shared" si="16"/>
        <v>1052.0999999999999</v>
      </c>
      <c r="J263" s="12">
        <v>13.86</v>
      </c>
    </row>
    <row r="264" spans="1:10">
      <c r="A264" s="1" t="s">
        <v>732</v>
      </c>
      <c r="B264" s="1" t="s">
        <v>67</v>
      </c>
      <c r="C264" s="1" t="s">
        <v>22</v>
      </c>
      <c r="D264" s="1" t="s">
        <v>61</v>
      </c>
      <c r="E264" s="2">
        <v>28</v>
      </c>
      <c r="F264" s="10">
        <v>1633</v>
      </c>
      <c r="G264" s="11">
        <v>27913</v>
      </c>
      <c r="H264" s="14">
        <f t="shared" si="15"/>
        <v>58.321428571428569</v>
      </c>
      <c r="I264" s="13">
        <f t="shared" si="16"/>
        <v>996.89285714285711</v>
      </c>
      <c r="J264" s="12">
        <v>13.66</v>
      </c>
    </row>
    <row r="265" spans="1:10">
      <c r="A265" t="s">
        <v>1712</v>
      </c>
      <c r="B265" s="8" t="s">
        <v>597</v>
      </c>
      <c r="C265" s="1" t="s">
        <v>22</v>
      </c>
      <c r="D265" s="1" t="s">
        <v>668</v>
      </c>
      <c r="E265" s="2">
        <v>2</v>
      </c>
      <c r="F265" s="10">
        <v>122</v>
      </c>
      <c r="G265" s="11">
        <v>432</v>
      </c>
      <c r="H265" s="14">
        <f t="shared" si="15"/>
        <v>61</v>
      </c>
      <c r="I265" s="13">
        <f t="shared" si="16"/>
        <v>216</v>
      </c>
      <c r="J265" s="12">
        <v>13.56</v>
      </c>
    </row>
    <row r="266" spans="1:10">
      <c r="A266" s="1" t="s">
        <v>1418</v>
      </c>
      <c r="B266" s="1" t="s">
        <v>44</v>
      </c>
      <c r="C266" s="1" t="s">
        <v>22</v>
      </c>
      <c r="D266" s="1" t="s">
        <v>44</v>
      </c>
      <c r="E266" s="2">
        <v>5</v>
      </c>
      <c r="F266" s="10">
        <v>237</v>
      </c>
      <c r="G266" s="11">
        <v>2887</v>
      </c>
      <c r="H266" s="14">
        <f t="shared" si="15"/>
        <v>47.4</v>
      </c>
      <c r="I266" s="13">
        <f t="shared" si="16"/>
        <v>577.4</v>
      </c>
      <c r="J266" s="12">
        <v>13.54</v>
      </c>
    </row>
    <row r="267" spans="1:10">
      <c r="A267" s="1" t="s">
        <v>751</v>
      </c>
      <c r="B267" s="1" t="s">
        <v>348</v>
      </c>
      <c r="C267" s="1" t="s">
        <v>22</v>
      </c>
      <c r="D267" s="1" t="s">
        <v>754</v>
      </c>
      <c r="E267" s="2">
        <v>29</v>
      </c>
      <c r="F267" s="10">
        <v>1511</v>
      </c>
      <c r="G267" s="11">
        <v>27553</v>
      </c>
      <c r="H267" s="14">
        <f t="shared" ref="H267:H288" si="17">F267/E267</f>
        <v>52.103448275862071</v>
      </c>
      <c r="I267" s="13">
        <f t="shared" ref="I267:I288" si="18">G267/E267</f>
        <v>950.10344827586209</v>
      </c>
      <c r="J267" s="12">
        <v>13.22</v>
      </c>
    </row>
    <row r="268" spans="1:10">
      <c r="A268" s="1" t="s">
        <v>333</v>
      </c>
      <c r="B268" s="1" t="s">
        <v>41</v>
      </c>
      <c r="C268" s="1" t="s">
        <v>22</v>
      </c>
      <c r="D268" s="1" t="s">
        <v>336</v>
      </c>
      <c r="E268" s="2">
        <v>76</v>
      </c>
      <c r="F268" s="10">
        <v>5923</v>
      </c>
      <c r="G268" s="11">
        <v>116042</v>
      </c>
      <c r="H268" s="14">
        <f t="shared" si="17"/>
        <v>77.934210526315795</v>
      </c>
      <c r="I268" s="13">
        <f t="shared" si="18"/>
        <v>1526.8684210526317</v>
      </c>
      <c r="J268" s="12">
        <v>13.21</v>
      </c>
    </row>
    <row r="269" spans="1:10">
      <c r="A269" s="1" t="s">
        <v>1574</v>
      </c>
      <c r="B269" s="1" t="s">
        <v>597</v>
      </c>
      <c r="C269" s="1" t="s">
        <v>22</v>
      </c>
      <c r="D269" s="1" t="s">
        <v>1577</v>
      </c>
      <c r="E269" s="2">
        <v>2</v>
      </c>
      <c r="F269" s="10">
        <v>115</v>
      </c>
      <c r="G269" s="11">
        <v>636</v>
      </c>
      <c r="H269" s="14">
        <f t="shared" si="17"/>
        <v>57.5</v>
      </c>
      <c r="I269" s="13">
        <f t="shared" si="18"/>
        <v>318</v>
      </c>
      <c r="J269" s="12">
        <v>12.78</v>
      </c>
    </row>
    <row r="270" spans="1:10">
      <c r="A270" s="1" t="s">
        <v>1628</v>
      </c>
      <c r="B270" s="8" t="s">
        <v>1713</v>
      </c>
      <c r="C270" s="8" t="s">
        <v>22</v>
      </c>
      <c r="D270" s="1" t="s">
        <v>1629</v>
      </c>
      <c r="E270" s="2">
        <v>2</v>
      </c>
      <c r="F270" s="10">
        <v>65</v>
      </c>
      <c r="G270" s="11">
        <v>831</v>
      </c>
      <c r="H270" s="14">
        <f t="shared" si="17"/>
        <v>32.5</v>
      </c>
      <c r="I270" s="13">
        <f t="shared" si="18"/>
        <v>415.5</v>
      </c>
      <c r="J270" s="12">
        <v>12.04</v>
      </c>
    </row>
    <row r="271" spans="1:10">
      <c r="A271" s="1" t="s">
        <v>1537</v>
      </c>
      <c r="B271" s="1" t="s">
        <v>597</v>
      </c>
      <c r="C271" s="1" t="s">
        <v>22</v>
      </c>
      <c r="D271" s="1" t="s">
        <v>1293</v>
      </c>
      <c r="E271" s="2">
        <v>3</v>
      </c>
      <c r="F271" s="10">
        <v>155</v>
      </c>
      <c r="G271" s="11">
        <v>1320</v>
      </c>
      <c r="H271" s="14">
        <f t="shared" si="17"/>
        <v>51.666666666666664</v>
      </c>
      <c r="I271" s="13">
        <f t="shared" si="18"/>
        <v>440</v>
      </c>
      <c r="J271" s="12">
        <v>11.48</v>
      </c>
    </row>
    <row r="272" spans="1:10">
      <c r="A272" s="1" t="s">
        <v>798</v>
      </c>
      <c r="B272" s="1" t="s">
        <v>67</v>
      </c>
      <c r="C272" s="1" t="s">
        <v>22</v>
      </c>
      <c r="D272" s="1" t="s">
        <v>478</v>
      </c>
      <c r="E272" s="2">
        <v>28</v>
      </c>
      <c r="F272" s="10">
        <v>1304</v>
      </c>
      <c r="G272" s="11">
        <v>19321</v>
      </c>
      <c r="H272" s="14">
        <f t="shared" si="17"/>
        <v>46.571428571428569</v>
      </c>
      <c r="I272" s="13">
        <f t="shared" si="18"/>
        <v>690.03571428571433</v>
      </c>
      <c r="J272" s="12">
        <v>10.91</v>
      </c>
    </row>
    <row r="273" spans="1:10">
      <c r="A273" s="1" t="s">
        <v>1594</v>
      </c>
      <c r="B273" s="1" t="s">
        <v>625</v>
      </c>
      <c r="C273" s="1" t="s">
        <v>22</v>
      </c>
      <c r="D273" s="1" t="s">
        <v>1563</v>
      </c>
      <c r="E273" s="2">
        <v>8</v>
      </c>
      <c r="F273" s="10">
        <v>103</v>
      </c>
      <c r="G273" s="11">
        <v>1009</v>
      </c>
      <c r="H273" s="14">
        <f t="shared" si="17"/>
        <v>12.875</v>
      </c>
      <c r="I273" s="13">
        <f t="shared" si="18"/>
        <v>126.125</v>
      </c>
      <c r="J273" s="12">
        <v>10.73</v>
      </c>
    </row>
    <row r="274" spans="1:10">
      <c r="A274" s="1" t="s">
        <v>661</v>
      </c>
      <c r="B274" s="1" t="s">
        <v>138</v>
      </c>
      <c r="C274" s="1" t="s">
        <v>22</v>
      </c>
      <c r="D274" s="1" t="s">
        <v>140</v>
      </c>
      <c r="E274" s="2">
        <v>24</v>
      </c>
      <c r="F274" s="10">
        <v>1837</v>
      </c>
      <c r="G274" s="11">
        <v>22449</v>
      </c>
      <c r="H274" s="14">
        <f t="shared" si="17"/>
        <v>76.541666666666671</v>
      </c>
      <c r="I274" s="13">
        <f t="shared" si="18"/>
        <v>935.375</v>
      </c>
      <c r="J274" s="12">
        <v>10.33</v>
      </c>
    </row>
    <row r="275" spans="1:10">
      <c r="A275" s="1" t="s">
        <v>208</v>
      </c>
      <c r="B275" s="1" t="s">
        <v>138</v>
      </c>
      <c r="C275" s="1" t="s">
        <v>22</v>
      </c>
      <c r="D275" s="1" t="s">
        <v>1322</v>
      </c>
      <c r="E275" s="2">
        <v>4</v>
      </c>
      <c r="F275" s="10">
        <v>306</v>
      </c>
      <c r="G275" s="11">
        <v>2637</v>
      </c>
      <c r="H275" s="14">
        <f t="shared" si="17"/>
        <v>76.5</v>
      </c>
      <c r="I275" s="13">
        <f t="shared" si="18"/>
        <v>659.25</v>
      </c>
      <c r="J275" s="12">
        <v>10.32</v>
      </c>
    </row>
    <row r="276" spans="1:10">
      <c r="A276" s="1" t="s">
        <v>936</v>
      </c>
      <c r="B276" s="1" t="s">
        <v>138</v>
      </c>
      <c r="C276" s="1" t="s">
        <v>22</v>
      </c>
      <c r="D276" s="1" t="s">
        <v>939</v>
      </c>
      <c r="E276" s="2">
        <v>14</v>
      </c>
      <c r="F276" s="10">
        <v>948</v>
      </c>
      <c r="G276" s="11">
        <v>12164</v>
      </c>
      <c r="H276" s="14">
        <f t="shared" si="17"/>
        <v>67.714285714285708</v>
      </c>
      <c r="I276" s="13">
        <f t="shared" si="18"/>
        <v>868.85714285714289</v>
      </c>
      <c r="J276" s="12">
        <v>9.14</v>
      </c>
    </row>
    <row r="277" spans="1:10">
      <c r="A277" s="1" t="s">
        <v>926</v>
      </c>
      <c r="B277" s="1" t="s">
        <v>138</v>
      </c>
      <c r="C277" s="1" t="s">
        <v>22</v>
      </c>
      <c r="D277" s="1" t="s">
        <v>140</v>
      </c>
      <c r="E277" s="2">
        <v>15</v>
      </c>
      <c r="F277" s="10">
        <v>967</v>
      </c>
      <c r="G277" s="11">
        <v>12893</v>
      </c>
      <c r="H277" s="14">
        <f t="shared" si="17"/>
        <v>64.466666666666669</v>
      </c>
      <c r="I277" s="13">
        <f t="shared" si="18"/>
        <v>859.5333333333333</v>
      </c>
      <c r="J277" s="12">
        <v>8.6999999999999993</v>
      </c>
    </row>
    <row r="278" spans="1:10">
      <c r="A278" s="1" t="s">
        <v>273</v>
      </c>
      <c r="B278" s="8" t="s">
        <v>1678</v>
      </c>
      <c r="C278" s="8" t="s">
        <v>22</v>
      </c>
      <c r="E278" s="2">
        <v>73</v>
      </c>
      <c r="F278" s="10">
        <v>7481</v>
      </c>
      <c r="G278" s="11">
        <v>144884.65</v>
      </c>
      <c r="H278" s="14">
        <f t="shared" si="17"/>
        <v>102.47945205479452</v>
      </c>
      <c r="I278" s="13">
        <f t="shared" si="18"/>
        <v>1984.7212328767123</v>
      </c>
      <c r="J278" s="12">
        <v>8.44</v>
      </c>
    </row>
    <row r="279" spans="1:10">
      <c r="A279" s="1" t="s">
        <v>834</v>
      </c>
      <c r="B279" s="1" t="s">
        <v>59</v>
      </c>
      <c r="C279" s="1" t="s">
        <v>22</v>
      </c>
      <c r="D279" s="1" t="s">
        <v>39</v>
      </c>
      <c r="E279" s="2">
        <v>20</v>
      </c>
      <c r="F279" s="10">
        <v>1185</v>
      </c>
      <c r="G279" s="11">
        <v>16527.669999999998</v>
      </c>
      <c r="H279" s="14">
        <f t="shared" si="17"/>
        <v>59.25</v>
      </c>
      <c r="I279" s="13">
        <f t="shared" si="18"/>
        <v>826.38349999999991</v>
      </c>
      <c r="J279" s="12">
        <v>8.23</v>
      </c>
    </row>
    <row r="280" spans="1:10">
      <c r="A280" s="1" t="s">
        <v>869</v>
      </c>
      <c r="B280" s="1" t="s">
        <v>187</v>
      </c>
      <c r="C280" s="1" t="s">
        <v>22</v>
      </c>
      <c r="D280" s="1" t="s">
        <v>872</v>
      </c>
      <c r="E280" s="2">
        <v>21</v>
      </c>
      <c r="F280" s="10">
        <v>1087</v>
      </c>
      <c r="G280" s="11">
        <v>12925.7</v>
      </c>
      <c r="H280" s="14">
        <f t="shared" si="17"/>
        <v>51.761904761904759</v>
      </c>
      <c r="I280" s="13">
        <f t="shared" si="18"/>
        <v>615.5095238095239</v>
      </c>
      <c r="J280" s="12">
        <v>8.0299999999999994</v>
      </c>
    </row>
    <row r="281" spans="1:10">
      <c r="A281" s="8" t="s">
        <v>1692</v>
      </c>
      <c r="B281" s="8" t="s">
        <v>138</v>
      </c>
      <c r="C281" s="1" t="s">
        <v>22</v>
      </c>
      <c r="D281" s="1" t="s">
        <v>140</v>
      </c>
      <c r="E281" s="2">
        <v>21</v>
      </c>
      <c r="F281" s="10">
        <v>1167</v>
      </c>
      <c r="G281" s="11">
        <v>13471</v>
      </c>
      <c r="H281" s="14">
        <f t="shared" si="17"/>
        <v>55.571428571428569</v>
      </c>
      <c r="I281" s="13">
        <f t="shared" si="18"/>
        <v>641.47619047619048</v>
      </c>
      <c r="J281" s="12">
        <v>7.5</v>
      </c>
    </row>
    <row r="282" spans="1:10">
      <c r="A282" s="1" t="s">
        <v>903</v>
      </c>
      <c r="B282" s="1" t="s">
        <v>138</v>
      </c>
      <c r="C282" s="1" t="s">
        <v>22</v>
      </c>
      <c r="D282" s="1" t="s">
        <v>140</v>
      </c>
      <c r="E282" s="2">
        <v>18</v>
      </c>
      <c r="F282" s="10">
        <v>976</v>
      </c>
      <c r="G282" s="11">
        <v>10207</v>
      </c>
      <c r="H282" s="14">
        <f t="shared" si="17"/>
        <v>54.222222222222221</v>
      </c>
      <c r="I282" s="13">
        <f t="shared" si="18"/>
        <v>567.05555555555554</v>
      </c>
      <c r="J282" s="12">
        <v>7.32</v>
      </c>
    </row>
    <row r="283" spans="1:10">
      <c r="A283" s="1" t="s">
        <v>440</v>
      </c>
      <c r="B283" s="1" t="s">
        <v>187</v>
      </c>
      <c r="C283" s="1" t="s">
        <v>22</v>
      </c>
      <c r="D283" s="1" t="s">
        <v>443</v>
      </c>
      <c r="E283" s="2">
        <v>96</v>
      </c>
      <c r="F283" s="10">
        <v>4081.0000000000005</v>
      </c>
      <c r="G283" s="11">
        <v>40273.300000000003</v>
      </c>
      <c r="H283" s="14">
        <f t="shared" si="17"/>
        <v>42.510416666666671</v>
      </c>
      <c r="I283" s="13">
        <f t="shared" si="18"/>
        <v>419.5135416666667</v>
      </c>
      <c r="J283" s="12">
        <v>6.59</v>
      </c>
    </row>
    <row r="284" spans="1:10">
      <c r="A284" s="1" t="s">
        <v>1368</v>
      </c>
      <c r="B284" s="1" t="s">
        <v>348</v>
      </c>
      <c r="C284" s="1" t="s">
        <v>22</v>
      </c>
      <c r="D284" s="1" t="s">
        <v>1371</v>
      </c>
      <c r="E284" s="2">
        <v>11</v>
      </c>
      <c r="F284" s="10">
        <v>277</v>
      </c>
      <c r="G284" s="11">
        <v>5223</v>
      </c>
      <c r="H284" s="14">
        <f t="shared" si="17"/>
        <v>25.181818181818183</v>
      </c>
      <c r="I284" s="13">
        <f t="shared" si="18"/>
        <v>474.81818181818181</v>
      </c>
      <c r="J284" s="12">
        <v>6.39</v>
      </c>
    </row>
    <row r="285" spans="1:10">
      <c r="A285" s="1" t="s">
        <v>1613</v>
      </c>
      <c r="B285" s="1" t="s">
        <v>597</v>
      </c>
      <c r="C285" s="1" t="s">
        <v>22</v>
      </c>
      <c r="D285" s="8" t="s">
        <v>1771</v>
      </c>
      <c r="E285" s="2">
        <v>3</v>
      </c>
      <c r="F285" s="10">
        <v>81</v>
      </c>
      <c r="G285" s="11">
        <v>1065</v>
      </c>
      <c r="H285" s="14">
        <f t="shared" si="17"/>
        <v>27</v>
      </c>
      <c r="I285" s="13">
        <f t="shared" si="18"/>
        <v>355</v>
      </c>
      <c r="J285" s="12">
        <v>6</v>
      </c>
    </row>
    <row r="286" spans="1:10">
      <c r="A286" s="1" t="s">
        <v>284</v>
      </c>
      <c r="B286" s="8" t="s">
        <v>1678</v>
      </c>
      <c r="C286" s="8" t="s">
        <v>22</v>
      </c>
      <c r="D286" s="1" t="s">
        <v>285</v>
      </c>
      <c r="E286" s="2">
        <v>104</v>
      </c>
      <c r="F286" s="10">
        <v>7041</v>
      </c>
      <c r="G286" s="11">
        <v>155417</v>
      </c>
      <c r="H286" s="14">
        <f t="shared" si="17"/>
        <v>67.70192307692308</v>
      </c>
      <c r="I286" s="13">
        <f t="shared" si="18"/>
        <v>1494.3942307692307</v>
      </c>
      <c r="J286" s="12">
        <v>5.58</v>
      </c>
    </row>
    <row r="287" spans="1:10">
      <c r="A287" s="1" t="s">
        <v>1240</v>
      </c>
      <c r="B287" s="1" t="s">
        <v>297</v>
      </c>
      <c r="C287" s="1" t="s">
        <v>22</v>
      </c>
      <c r="D287" s="1" t="s">
        <v>1243</v>
      </c>
      <c r="E287" s="2">
        <v>16</v>
      </c>
      <c r="F287" s="10">
        <v>397</v>
      </c>
      <c r="G287" s="11">
        <v>4538</v>
      </c>
      <c r="H287" s="14">
        <f t="shared" si="17"/>
        <v>24.8125</v>
      </c>
      <c r="I287" s="13">
        <f t="shared" si="18"/>
        <v>283.625</v>
      </c>
      <c r="J287" s="12">
        <v>2.87</v>
      </c>
    </row>
    <row r="288" spans="1:10">
      <c r="A288" s="20" t="s">
        <v>1780</v>
      </c>
      <c r="B288" s="1"/>
      <c r="C288" s="1"/>
      <c r="D288" s="1"/>
      <c r="E288" s="16">
        <f>SUM(E107:E287)</f>
        <v>5249</v>
      </c>
      <c r="F288" s="16">
        <f t="shared" ref="F288:G288" si="19">SUM(F107:F287)</f>
        <v>982463</v>
      </c>
      <c r="G288" s="17">
        <f t="shared" si="19"/>
        <v>16538016.860000001</v>
      </c>
      <c r="H288" s="18">
        <f t="shared" si="17"/>
        <v>187.17146123071061</v>
      </c>
      <c r="I288" s="17">
        <f t="shared" si="18"/>
        <v>3150.6985825871598</v>
      </c>
      <c r="J288" s="19">
        <f>AVERAGE(J107:J287)</f>
        <v>39.145745856353571</v>
      </c>
    </row>
    <row r="289" spans="1:10">
      <c r="A289" s="1"/>
      <c r="B289" s="1"/>
      <c r="C289" s="1"/>
      <c r="D289" s="1"/>
      <c r="E289" s="2"/>
      <c r="F289" s="10"/>
      <c r="G289" s="11"/>
      <c r="H289" s="14"/>
      <c r="I289" s="13"/>
      <c r="J289" s="12"/>
    </row>
    <row r="290" spans="1:10">
      <c r="A290" s="1"/>
      <c r="B290" s="1"/>
      <c r="C290" s="1"/>
      <c r="D290" s="1"/>
      <c r="E290" s="2"/>
      <c r="F290" s="10"/>
      <c r="G290" s="11"/>
      <c r="H290" s="14"/>
      <c r="I290" s="13"/>
      <c r="J290" s="12"/>
    </row>
    <row r="291" spans="1:10">
      <c r="A291" s="1" t="s">
        <v>1278</v>
      </c>
      <c r="B291" s="1" t="s">
        <v>275</v>
      </c>
      <c r="C291" s="1" t="s">
        <v>56</v>
      </c>
      <c r="D291" s="1" t="s">
        <v>275</v>
      </c>
      <c r="E291" s="2">
        <v>2</v>
      </c>
      <c r="F291" s="10">
        <v>342</v>
      </c>
      <c r="G291" s="11">
        <v>1908</v>
      </c>
      <c r="H291" s="14">
        <f t="shared" ref="H291:H322" si="20">F291/E291</f>
        <v>171</v>
      </c>
      <c r="I291" s="13">
        <f t="shared" ref="I291:I322" si="21">G291/E291</f>
        <v>954</v>
      </c>
      <c r="J291" s="12">
        <v>99.42</v>
      </c>
    </row>
    <row r="292" spans="1:10">
      <c r="A292" s="1" t="s">
        <v>1402</v>
      </c>
      <c r="B292" s="1" t="s">
        <v>1177</v>
      </c>
      <c r="C292" s="1" t="s">
        <v>56</v>
      </c>
      <c r="D292" s="1" t="s">
        <v>1267</v>
      </c>
      <c r="E292" s="2">
        <v>2</v>
      </c>
      <c r="F292" s="10">
        <v>242</v>
      </c>
      <c r="G292" s="11">
        <v>1548</v>
      </c>
      <c r="H292" s="14">
        <f t="shared" si="20"/>
        <v>121</v>
      </c>
      <c r="I292" s="13">
        <f t="shared" si="21"/>
        <v>774</v>
      </c>
      <c r="J292" s="12">
        <v>96.8</v>
      </c>
    </row>
    <row r="293" spans="1:10">
      <c r="A293" t="s">
        <v>1702</v>
      </c>
      <c r="B293" s="8" t="s">
        <v>1677</v>
      </c>
      <c r="C293" s="8" t="s">
        <v>962</v>
      </c>
      <c r="D293" s="8" t="s">
        <v>1677</v>
      </c>
      <c r="E293" s="2">
        <v>2</v>
      </c>
      <c r="F293" s="10">
        <v>574</v>
      </c>
      <c r="G293" s="11">
        <v>3838</v>
      </c>
      <c r="H293" s="14">
        <f t="shared" si="20"/>
        <v>287</v>
      </c>
      <c r="I293" s="13">
        <f t="shared" si="21"/>
        <v>1919</v>
      </c>
      <c r="J293" s="12">
        <v>95.67</v>
      </c>
    </row>
    <row r="294" spans="1:10">
      <c r="A294" s="1" t="s">
        <v>988</v>
      </c>
      <c r="B294" s="1" t="s">
        <v>275</v>
      </c>
      <c r="C294" s="1" t="s">
        <v>56</v>
      </c>
      <c r="D294" s="1" t="s">
        <v>991</v>
      </c>
      <c r="E294" s="2">
        <v>5</v>
      </c>
      <c r="F294" s="10">
        <v>797</v>
      </c>
      <c r="G294" s="11">
        <v>3948.5</v>
      </c>
      <c r="H294" s="14">
        <f t="shared" si="20"/>
        <v>159.4</v>
      </c>
      <c r="I294" s="13">
        <f t="shared" si="21"/>
        <v>789.7</v>
      </c>
      <c r="J294" s="12">
        <v>92.67</v>
      </c>
    </row>
    <row r="295" spans="1:10">
      <c r="A295" s="1" t="s">
        <v>1430</v>
      </c>
      <c r="B295" s="1" t="s">
        <v>1177</v>
      </c>
      <c r="C295" s="1" t="s">
        <v>56</v>
      </c>
      <c r="D295" s="1" t="s">
        <v>1433</v>
      </c>
      <c r="E295" s="2">
        <v>2</v>
      </c>
      <c r="F295" s="10">
        <v>224</v>
      </c>
      <c r="G295" s="11">
        <v>0</v>
      </c>
      <c r="H295" s="14">
        <f t="shared" si="20"/>
        <v>112</v>
      </c>
      <c r="I295" s="13">
        <f t="shared" si="21"/>
        <v>0</v>
      </c>
      <c r="J295" s="12">
        <v>89.6</v>
      </c>
    </row>
    <row r="296" spans="1:10">
      <c r="A296" s="1" t="s">
        <v>341</v>
      </c>
      <c r="B296" s="8" t="s">
        <v>1677</v>
      </c>
      <c r="C296" s="8" t="s">
        <v>56</v>
      </c>
      <c r="D296" s="1" t="s">
        <v>342</v>
      </c>
      <c r="E296" s="2">
        <v>9</v>
      </c>
      <c r="F296" s="10">
        <v>5796</v>
      </c>
      <c r="G296" s="11">
        <v>48050</v>
      </c>
      <c r="H296" s="14">
        <f t="shared" si="20"/>
        <v>644</v>
      </c>
      <c r="I296" s="13">
        <f t="shared" si="21"/>
        <v>5338.8888888888887</v>
      </c>
      <c r="J296" s="12">
        <v>82.99</v>
      </c>
    </row>
    <row r="297" spans="1:10">
      <c r="A297" s="1" t="s">
        <v>1101</v>
      </c>
      <c r="B297" s="1" t="s">
        <v>275</v>
      </c>
      <c r="C297" s="1" t="s">
        <v>56</v>
      </c>
      <c r="D297" s="1" t="s">
        <v>1104</v>
      </c>
      <c r="E297" s="2">
        <v>3</v>
      </c>
      <c r="F297" s="10">
        <v>612</v>
      </c>
      <c r="G297" s="11">
        <v>1241</v>
      </c>
      <c r="H297" s="14">
        <f t="shared" si="20"/>
        <v>204</v>
      </c>
      <c r="I297" s="13">
        <f t="shared" si="21"/>
        <v>413.66666666666669</v>
      </c>
      <c r="J297" s="12">
        <v>82.26</v>
      </c>
    </row>
    <row r="298" spans="1:10">
      <c r="A298" s="8" t="s">
        <v>1706</v>
      </c>
      <c r="B298" s="8" t="s">
        <v>1177</v>
      </c>
      <c r="C298" s="1" t="s">
        <v>56</v>
      </c>
      <c r="D298" s="1" t="s">
        <v>1231</v>
      </c>
      <c r="E298" s="2">
        <v>4</v>
      </c>
      <c r="F298" s="10">
        <v>403</v>
      </c>
      <c r="G298" s="11">
        <v>704</v>
      </c>
      <c r="H298" s="14">
        <f t="shared" si="20"/>
        <v>100.75</v>
      </c>
      <c r="I298" s="13">
        <f t="shared" si="21"/>
        <v>176</v>
      </c>
      <c r="J298" s="12">
        <v>80.599999999999994</v>
      </c>
    </row>
    <row r="299" spans="1:10">
      <c r="A299" s="1" t="s">
        <v>1480</v>
      </c>
      <c r="B299" s="1" t="s">
        <v>625</v>
      </c>
      <c r="C299" s="1" t="s">
        <v>56</v>
      </c>
      <c r="D299" s="1" t="s">
        <v>1483</v>
      </c>
      <c r="E299" s="2">
        <v>2</v>
      </c>
      <c r="F299" s="10">
        <v>187</v>
      </c>
      <c r="G299" s="11">
        <v>1388</v>
      </c>
      <c r="H299" s="14">
        <f t="shared" si="20"/>
        <v>93.5</v>
      </c>
      <c r="I299" s="13">
        <f t="shared" si="21"/>
        <v>694</v>
      </c>
      <c r="J299" s="12">
        <v>77.92</v>
      </c>
    </row>
    <row r="300" spans="1:10">
      <c r="A300" s="1" t="s">
        <v>1387</v>
      </c>
      <c r="B300" s="1" t="s">
        <v>275</v>
      </c>
      <c r="C300" s="1" t="s">
        <v>56</v>
      </c>
      <c r="D300" s="8" t="s">
        <v>1766</v>
      </c>
      <c r="E300" s="2">
        <v>2</v>
      </c>
      <c r="F300" s="10">
        <v>265</v>
      </c>
      <c r="G300" s="11">
        <v>1452.5</v>
      </c>
      <c r="H300" s="14">
        <f t="shared" si="20"/>
        <v>132.5</v>
      </c>
      <c r="I300" s="13">
        <f t="shared" si="21"/>
        <v>726.25</v>
      </c>
      <c r="J300" s="12">
        <v>77.03</v>
      </c>
    </row>
    <row r="301" spans="1:10">
      <c r="A301" s="1" t="s">
        <v>864</v>
      </c>
      <c r="B301" s="1" t="s">
        <v>625</v>
      </c>
      <c r="C301" s="1" t="s">
        <v>56</v>
      </c>
      <c r="D301" s="1" t="s">
        <v>867</v>
      </c>
      <c r="E301" s="2">
        <v>12</v>
      </c>
      <c r="F301" s="10">
        <v>1117</v>
      </c>
      <c r="G301" s="11">
        <v>9502</v>
      </c>
      <c r="H301" s="14">
        <f t="shared" si="20"/>
        <v>93.083333333333329</v>
      </c>
      <c r="I301" s="13">
        <f t="shared" si="21"/>
        <v>791.83333333333337</v>
      </c>
      <c r="J301" s="12">
        <v>76.510000000000005</v>
      </c>
    </row>
    <row r="302" spans="1:10">
      <c r="A302" s="1" t="s">
        <v>1199</v>
      </c>
      <c r="B302" s="1" t="s">
        <v>275</v>
      </c>
      <c r="C302" s="1" t="s">
        <v>56</v>
      </c>
      <c r="D302" s="1" t="s">
        <v>275</v>
      </c>
      <c r="E302" s="2">
        <v>4</v>
      </c>
      <c r="F302" s="10">
        <v>447</v>
      </c>
      <c r="G302" s="11">
        <v>1405</v>
      </c>
      <c r="H302" s="14">
        <f t="shared" si="20"/>
        <v>111.75</v>
      </c>
      <c r="I302" s="13">
        <f t="shared" si="21"/>
        <v>351.25</v>
      </c>
      <c r="J302" s="12">
        <v>64.97</v>
      </c>
    </row>
    <row r="303" spans="1:10">
      <c r="A303" s="1" t="s">
        <v>125</v>
      </c>
      <c r="B303" s="1" t="s">
        <v>94</v>
      </c>
      <c r="C303" s="1" t="s">
        <v>56</v>
      </c>
      <c r="D303" s="1" t="s">
        <v>96</v>
      </c>
      <c r="E303" s="2">
        <v>53</v>
      </c>
      <c r="F303" s="10">
        <v>16896</v>
      </c>
      <c r="G303" s="11">
        <v>100584</v>
      </c>
      <c r="H303" s="14">
        <f t="shared" si="20"/>
        <v>318.79245283018867</v>
      </c>
      <c r="I303" s="13">
        <f t="shared" si="21"/>
        <v>1897.8113207547169</v>
      </c>
      <c r="J303" s="12">
        <v>63.76</v>
      </c>
    </row>
    <row r="304" spans="1:10">
      <c r="A304" s="1" t="s">
        <v>93</v>
      </c>
      <c r="B304" s="1" t="s">
        <v>94</v>
      </c>
      <c r="C304" s="1" t="s">
        <v>56</v>
      </c>
      <c r="D304" s="8" t="s">
        <v>96</v>
      </c>
      <c r="E304" s="2">
        <v>69</v>
      </c>
      <c r="F304" s="10">
        <v>21700</v>
      </c>
      <c r="G304" s="11">
        <v>168672</v>
      </c>
      <c r="H304" s="14">
        <f t="shared" si="20"/>
        <v>314.49275362318838</v>
      </c>
      <c r="I304" s="13">
        <f t="shared" si="21"/>
        <v>2444.521739130435</v>
      </c>
      <c r="J304" s="12">
        <v>62.89</v>
      </c>
    </row>
    <row r="305" spans="1:10">
      <c r="A305" s="1" t="s">
        <v>1306</v>
      </c>
      <c r="B305" s="1" t="s">
        <v>78</v>
      </c>
      <c r="C305" s="1" t="s">
        <v>56</v>
      </c>
      <c r="D305" s="1" t="s">
        <v>1309</v>
      </c>
      <c r="E305" s="2">
        <v>2</v>
      </c>
      <c r="F305" s="10">
        <v>312</v>
      </c>
      <c r="G305" s="11">
        <v>2734</v>
      </c>
      <c r="H305" s="14">
        <f t="shared" si="20"/>
        <v>156</v>
      </c>
      <c r="I305" s="13">
        <f t="shared" si="21"/>
        <v>1367</v>
      </c>
      <c r="J305" s="12">
        <v>62.4</v>
      </c>
    </row>
    <row r="306" spans="1:10">
      <c r="A306" s="1" t="s">
        <v>321</v>
      </c>
      <c r="B306" s="1" t="s">
        <v>94</v>
      </c>
      <c r="C306" s="1" t="s">
        <v>56</v>
      </c>
      <c r="D306" s="1" t="s">
        <v>324</v>
      </c>
      <c r="E306" s="2">
        <v>20</v>
      </c>
      <c r="F306" s="10">
        <v>6126</v>
      </c>
      <c r="G306" s="11">
        <v>33061</v>
      </c>
      <c r="H306" s="14">
        <f t="shared" si="20"/>
        <v>306.3</v>
      </c>
      <c r="I306" s="13">
        <f t="shared" si="21"/>
        <v>1653.05</v>
      </c>
      <c r="J306" s="12">
        <v>61.26</v>
      </c>
    </row>
    <row r="307" spans="1:10">
      <c r="A307" s="1" t="s">
        <v>1225</v>
      </c>
      <c r="B307" s="1" t="s">
        <v>275</v>
      </c>
      <c r="C307" s="1" t="s">
        <v>56</v>
      </c>
      <c r="D307" s="1" t="s">
        <v>1228</v>
      </c>
      <c r="E307" s="2">
        <v>4</v>
      </c>
      <c r="F307" s="10">
        <v>418</v>
      </c>
      <c r="G307" s="11">
        <v>1703.5</v>
      </c>
      <c r="H307" s="14">
        <f t="shared" si="20"/>
        <v>104.5</v>
      </c>
      <c r="I307" s="13">
        <f t="shared" si="21"/>
        <v>425.875</v>
      </c>
      <c r="J307" s="12">
        <v>60.76</v>
      </c>
    </row>
    <row r="308" spans="1:10">
      <c r="A308" s="1" t="s">
        <v>215</v>
      </c>
      <c r="B308" s="1" t="s">
        <v>94</v>
      </c>
      <c r="C308" s="1" t="s">
        <v>56</v>
      </c>
      <c r="D308" s="1" t="s">
        <v>96</v>
      </c>
      <c r="E308" s="2">
        <v>40</v>
      </c>
      <c r="F308" s="10">
        <v>11729</v>
      </c>
      <c r="G308" s="11">
        <v>88236.5</v>
      </c>
      <c r="H308" s="14">
        <f t="shared" si="20"/>
        <v>293.22500000000002</v>
      </c>
      <c r="I308" s="13">
        <f t="shared" si="21"/>
        <v>2205.9124999999999</v>
      </c>
      <c r="J308" s="12">
        <v>58.65</v>
      </c>
    </row>
    <row r="309" spans="1:10">
      <c r="A309" s="1" t="s">
        <v>54</v>
      </c>
      <c r="B309" s="1" t="s">
        <v>6</v>
      </c>
      <c r="C309" s="1" t="s">
        <v>56</v>
      </c>
      <c r="D309" s="1" t="s">
        <v>8</v>
      </c>
      <c r="E309" s="2">
        <v>42</v>
      </c>
      <c r="F309" s="10">
        <v>29461</v>
      </c>
      <c r="G309" s="11">
        <v>595476.5</v>
      </c>
      <c r="H309" s="14">
        <f t="shared" si="20"/>
        <v>701.45238095238096</v>
      </c>
      <c r="I309" s="13">
        <f t="shared" si="21"/>
        <v>14178.011904761905</v>
      </c>
      <c r="J309" s="12">
        <v>58.45</v>
      </c>
    </row>
    <row r="310" spans="1:10">
      <c r="A310" s="1" t="s">
        <v>313</v>
      </c>
      <c r="B310" s="8" t="s">
        <v>1677</v>
      </c>
      <c r="C310" s="8" t="s">
        <v>56</v>
      </c>
      <c r="D310" s="1" t="s">
        <v>314</v>
      </c>
      <c r="E310" s="2">
        <v>14</v>
      </c>
      <c r="F310" s="10">
        <v>6327</v>
      </c>
      <c r="G310" s="11">
        <v>44220</v>
      </c>
      <c r="H310" s="14">
        <f t="shared" si="20"/>
        <v>451.92857142857144</v>
      </c>
      <c r="I310" s="13">
        <f t="shared" si="21"/>
        <v>3158.5714285714284</v>
      </c>
      <c r="J310" s="12">
        <v>58.24</v>
      </c>
    </row>
    <row r="311" spans="1:10">
      <c r="A311" s="1" t="s">
        <v>782</v>
      </c>
      <c r="B311" s="1" t="s">
        <v>94</v>
      </c>
      <c r="C311" s="1" t="s">
        <v>56</v>
      </c>
      <c r="D311" s="1" t="s">
        <v>96</v>
      </c>
      <c r="E311" s="2">
        <v>5</v>
      </c>
      <c r="F311" s="10">
        <v>1404</v>
      </c>
      <c r="G311" s="11">
        <v>15413.5</v>
      </c>
      <c r="H311" s="14">
        <f t="shared" si="20"/>
        <v>280.8</v>
      </c>
      <c r="I311" s="13">
        <f t="shared" si="21"/>
        <v>3082.7</v>
      </c>
      <c r="J311" s="12">
        <v>56.16</v>
      </c>
    </row>
    <row r="312" spans="1:10">
      <c r="A312" s="1" t="s">
        <v>802</v>
      </c>
      <c r="B312" s="1" t="s">
        <v>248</v>
      </c>
      <c r="C312" s="1" t="s">
        <v>56</v>
      </c>
      <c r="D312" s="1" t="s">
        <v>805</v>
      </c>
      <c r="E312" s="2">
        <v>7</v>
      </c>
      <c r="F312" s="10">
        <v>1267</v>
      </c>
      <c r="G312" s="11">
        <v>10526</v>
      </c>
      <c r="H312" s="14">
        <f t="shared" si="20"/>
        <v>181</v>
      </c>
      <c r="I312" s="13">
        <f t="shared" si="21"/>
        <v>1503.7142857142858</v>
      </c>
      <c r="J312" s="12">
        <v>54.35</v>
      </c>
    </row>
    <row r="313" spans="1:10">
      <c r="A313" s="1" t="s">
        <v>1383</v>
      </c>
      <c r="B313" s="1" t="s">
        <v>275</v>
      </c>
      <c r="C313" s="1" t="s">
        <v>56</v>
      </c>
      <c r="D313" s="1" t="s">
        <v>1386</v>
      </c>
      <c r="E313" s="2">
        <v>3</v>
      </c>
      <c r="F313" s="10">
        <v>266</v>
      </c>
      <c r="G313" s="11">
        <v>1217</v>
      </c>
      <c r="H313" s="14">
        <f t="shared" si="20"/>
        <v>88.666666666666671</v>
      </c>
      <c r="I313" s="13">
        <f t="shared" si="21"/>
        <v>405.66666666666669</v>
      </c>
      <c r="J313" s="12">
        <v>51.55</v>
      </c>
    </row>
    <row r="314" spans="1:10">
      <c r="A314" s="1" t="s">
        <v>1602</v>
      </c>
      <c r="B314" s="1" t="s">
        <v>1603</v>
      </c>
      <c r="C314" s="1" t="s">
        <v>56</v>
      </c>
      <c r="D314" s="1" t="s">
        <v>1605</v>
      </c>
      <c r="E314" s="2">
        <v>4</v>
      </c>
      <c r="F314" s="10">
        <v>99</v>
      </c>
      <c r="G314" s="11">
        <v>594</v>
      </c>
      <c r="H314" s="14">
        <f t="shared" si="20"/>
        <v>24.75</v>
      </c>
      <c r="I314" s="13">
        <f t="shared" si="21"/>
        <v>148.5</v>
      </c>
      <c r="J314" s="12">
        <v>49.5</v>
      </c>
    </row>
    <row r="315" spans="1:10">
      <c r="A315" s="1" t="s">
        <v>604</v>
      </c>
      <c r="B315" s="8" t="s">
        <v>1678</v>
      </c>
      <c r="C315" s="8" t="s">
        <v>56</v>
      </c>
      <c r="D315" s="1" t="s">
        <v>605</v>
      </c>
      <c r="E315" s="2">
        <v>17</v>
      </c>
      <c r="F315" s="10">
        <v>2222</v>
      </c>
      <c r="G315" s="11">
        <v>19713.55</v>
      </c>
      <c r="H315" s="14">
        <f t="shared" si="20"/>
        <v>130.70588235294119</v>
      </c>
      <c r="I315" s="13">
        <f t="shared" si="21"/>
        <v>1159.620588235294</v>
      </c>
      <c r="J315" s="12">
        <v>48.41</v>
      </c>
    </row>
    <row r="316" spans="1:10">
      <c r="A316" s="1" t="s">
        <v>1516</v>
      </c>
      <c r="B316" s="1" t="s">
        <v>275</v>
      </c>
      <c r="C316" s="1" t="s">
        <v>56</v>
      </c>
      <c r="D316" s="1" t="s">
        <v>1519</v>
      </c>
      <c r="E316" s="2">
        <v>2</v>
      </c>
      <c r="F316" s="10">
        <v>163</v>
      </c>
      <c r="G316" s="11">
        <v>270.5</v>
      </c>
      <c r="H316" s="14">
        <f t="shared" si="20"/>
        <v>81.5</v>
      </c>
      <c r="I316" s="13">
        <f t="shared" si="21"/>
        <v>135.25</v>
      </c>
      <c r="J316" s="12">
        <v>47.38</v>
      </c>
    </row>
    <row r="317" spans="1:10">
      <c r="A317" s="1" t="s">
        <v>868</v>
      </c>
      <c r="B317" s="8" t="s">
        <v>1696</v>
      </c>
      <c r="C317" s="8" t="s">
        <v>56</v>
      </c>
      <c r="D317" s="8" t="s">
        <v>1753</v>
      </c>
      <c r="E317" s="2">
        <v>9</v>
      </c>
      <c r="F317" s="10">
        <v>1113</v>
      </c>
      <c r="G317" s="11">
        <v>5594.8</v>
      </c>
      <c r="H317" s="14">
        <f t="shared" si="20"/>
        <v>123.66666666666667</v>
      </c>
      <c r="I317" s="13">
        <f t="shared" si="21"/>
        <v>621.6444444444445</v>
      </c>
      <c r="J317" s="12">
        <v>46.62</v>
      </c>
    </row>
    <row r="318" spans="1:10">
      <c r="A318" s="1" t="s">
        <v>1590</v>
      </c>
      <c r="B318" s="1" t="s">
        <v>1177</v>
      </c>
      <c r="C318" s="1" t="s">
        <v>56</v>
      </c>
      <c r="D318" s="1" t="s">
        <v>1593</v>
      </c>
      <c r="E318" s="2">
        <v>2</v>
      </c>
      <c r="F318" s="10">
        <v>111</v>
      </c>
      <c r="G318" s="11">
        <v>584</v>
      </c>
      <c r="H318" s="14">
        <f t="shared" si="20"/>
        <v>55.5</v>
      </c>
      <c r="I318" s="13">
        <f t="shared" si="21"/>
        <v>292</v>
      </c>
      <c r="J318" s="12">
        <v>44.4</v>
      </c>
    </row>
    <row r="319" spans="1:10">
      <c r="A319" s="1" t="s">
        <v>286</v>
      </c>
      <c r="B319" s="1" t="s">
        <v>18</v>
      </c>
      <c r="C319" s="1" t="s">
        <v>56</v>
      </c>
      <c r="D319" s="1" t="s">
        <v>289</v>
      </c>
      <c r="E319" s="2">
        <v>53</v>
      </c>
      <c r="F319" s="10">
        <v>6892</v>
      </c>
      <c r="G319" s="11">
        <v>88089.5</v>
      </c>
      <c r="H319" s="14">
        <f t="shared" si="20"/>
        <v>130.03773584905662</v>
      </c>
      <c r="I319" s="13">
        <f t="shared" si="21"/>
        <v>1662.066037735849</v>
      </c>
      <c r="J319" s="12">
        <v>43.35</v>
      </c>
    </row>
    <row r="320" spans="1:10">
      <c r="A320" s="1" t="s">
        <v>1082</v>
      </c>
      <c r="B320" s="1" t="s">
        <v>94</v>
      </c>
      <c r="C320" s="1" t="s">
        <v>56</v>
      </c>
      <c r="D320" s="1" t="s">
        <v>96</v>
      </c>
      <c r="E320" s="2">
        <v>3</v>
      </c>
      <c r="F320" s="10">
        <v>632</v>
      </c>
      <c r="G320" s="11">
        <v>3715.5</v>
      </c>
      <c r="H320" s="14">
        <f t="shared" si="20"/>
        <v>210.66666666666666</v>
      </c>
      <c r="I320" s="13">
        <f t="shared" si="21"/>
        <v>1238.5</v>
      </c>
      <c r="J320" s="12">
        <v>42.13</v>
      </c>
    </row>
    <row r="321" spans="1:10">
      <c r="A321" s="1" t="s">
        <v>1298</v>
      </c>
      <c r="B321" s="1" t="s">
        <v>625</v>
      </c>
      <c r="C321" s="1" t="s">
        <v>56</v>
      </c>
      <c r="D321" s="1" t="s">
        <v>1301</v>
      </c>
      <c r="E321" s="2">
        <v>7</v>
      </c>
      <c r="F321" s="10">
        <v>326</v>
      </c>
      <c r="G321" s="11">
        <v>2166</v>
      </c>
      <c r="H321" s="14">
        <f t="shared" si="20"/>
        <v>46.571428571428569</v>
      </c>
      <c r="I321" s="13">
        <f t="shared" si="21"/>
        <v>309.42857142857144</v>
      </c>
      <c r="J321" s="12">
        <v>38.81</v>
      </c>
    </row>
    <row r="322" spans="1:10">
      <c r="A322" s="1" t="s">
        <v>1070</v>
      </c>
      <c r="B322" s="1" t="s">
        <v>625</v>
      </c>
      <c r="C322" s="1" t="s">
        <v>56</v>
      </c>
      <c r="D322" s="1" t="s">
        <v>1073</v>
      </c>
      <c r="E322" s="2">
        <v>16</v>
      </c>
      <c r="F322" s="10">
        <v>661</v>
      </c>
      <c r="G322" s="11">
        <v>4806</v>
      </c>
      <c r="H322" s="14">
        <f t="shared" si="20"/>
        <v>41.3125</v>
      </c>
      <c r="I322" s="13">
        <f t="shared" si="21"/>
        <v>300.375</v>
      </c>
      <c r="J322" s="12">
        <v>34.25</v>
      </c>
    </row>
    <row r="323" spans="1:10">
      <c r="A323" s="1" t="s">
        <v>728</v>
      </c>
      <c r="B323" s="1" t="s">
        <v>94</v>
      </c>
      <c r="C323" s="1" t="s">
        <v>56</v>
      </c>
      <c r="D323" s="1" t="s">
        <v>731</v>
      </c>
      <c r="E323" s="2">
        <v>11</v>
      </c>
      <c r="F323" s="10">
        <v>1649</v>
      </c>
      <c r="G323" s="11">
        <v>10802</v>
      </c>
      <c r="H323" s="14">
        <f t="shared" ref="H323:H347" si="22">F323/E323</f>
        <v>149.90909090909091</v>
      </c>
      <c r="I323" s="13">
        <f t="shared" ref="I323:I347" si="23">G323/E323</f>
        <v>982</v>
      </c>
      <c r="J323" s="12">
        <v>29.98</v>
      </c>
    </row>
    <row r="324" spans="1:10">
      <c r="A324" s="1" t="s">
        <v>1390</v>
      </c>
      <c r="B324" s="1" t="s">
        <v>248</v>
      </c>
      <c r="C324" s="1" t="s">
        <v>56</v>
      </c>
      <c r="D324" s="1" t="s">
        <v>1393</v>
      </c>
      <c r="E324" s="2">
        <v>3</v>
      </c>
      <c r="F324" s="10">
        <v>258</v>
      </c>
      <c r="G324" s="11">
        <v>2684</v>
      </c>
      <c r="H324" s="14">
        <f t="shared" si="22"/>
        <v>86</v>
      </c>
      <c r="I324" s="13">
        <f t="shared" si="23"/>
        <v>894.66666666666663</v>
      </c>
      <c r="J324" s="12">
        <v>25.83</v>
      </c>
    </row>
    <row r="325" spans="1:10">
      <c r="A325" s="1" t="s">
        <v>543</v>
      </c>
      <c r="B325" s="8" t="s">
        <v>1677</v>
      </c>
      <c r="C325" s="8" t="s">
        <v>56</v>
      </c>
      <c r="D325" s="1" t="s">
        <v>544</v>
      </c>
      <c r="E325" s="2">
        <v>36</v>
      </c>
      <c r="F325" s="10">
        <v>2786</v>
      </c>
      <c r="G325" s="11">
        <v>19499</v>
      </c>
      <c r="H325" s="14">
        <f t="shared" si="22"/>
        <v>77.388888888888886</v>
      </c>
      <c r="I325" s="13">
        <f t="shared" si="23"/>
        <v>541.63888888888891</v>
      </c>
      <c r="J325" s="12">
        <v>25.8</v>
      </c>
    </row>
    <row r="326" spans="1:10">
      <c r="A326" s="1" t="s">
        <v>1264</v>
      </c>
      <c r="B326" s="1" t="s">
        <v>94</v>
      </c>
      <c r="C326" s="1" t="s">
        <v>56</v>
      </c>
      <c r="D326" s="1" t="s">
        <v>1267</v>
      </c>
      <c r="E326" s="2">
        <v>3</v>
      </c>
      <c r="F326" s="10">
        <v>369</v>
      </c>
      <c r="G326" s="11">
        <v>2214</v>
      </c>
      <c r="H326" s="14">
        <f t="shared" si="22"/>
        <v>123</v>
      </c>
      <c r="I326" s="13">
        <f t="shared" si="23"/>
        <v>738</v>
      </c>
      <c r="J326" s="12">
        <v>24.6</v>
      </c>
    </row>
    <row r="327" spans="1:10">
      <c r="A327" s="1" t="s">
        <v>1524</v>
      </c>
      <c r="B327" s="1" t="s">
        <v>248</v>
      </c>
      <c r="C327" s="1" t="s">
        <v>56</v>
      </c>
      <c r="D327" s="8" t="s">
        <v>1768</v>
      </c>
      <c r="E327" s="2">
        <v>2</v>
      </c>
      <c r="F327" s="10">
        <v>162</v>
      </c>
      <c r="G327" s="11">
        <v>1494</v>
      </c>
      <c r="H327" s="14">
        <f t="shared" si="22"/>
        <v>81</v>
      </c>
      <c r="I327" s="13">
        <f t="shared" si="23"/>
        <v>747</v>
      </c>
      <c r="J327" s="12">
        <v>24.32</v>
      </c>
    </row>
    <row r="328" spans="1:10">
      <c r="A328" s="1" t="s">
        <v>475</v>
      </c>
      <c r="B328" s="1" t="s">
        <v>67</v>
      </c>
      <c r="C328" s="1" t="s">
        <v>56</v>
      </c>
      <c r="D328" s="1" t="s">
        <v>478</v>
      </c>
      <c r="E328" s="2">
        <v>37</v>
      </c>
      <c r="F328" s="10">
        <v>3670</v>
      </c>
      <c r="G328" s="11">
        <v>24846</v>
      </c>
      <c r="H328" s="14">
        <f t="shared" si="22"/>
        <v>99.189189189189193</v>
      </c>
      <c r="I328" s="13">
        <f t="shared" si="23"/>
        <v>671.51351351351354</v>
      </c>
      <c r="J328" s="12">
        <v>23.23</v>
      </c>
    </row>
    <row r="329" spans="1:10">
      <c r="A329" s="1" t="s">
        <v>881</v>
      </c>
      <c r="B329" s="8" t="s">
        <v>1677</v>
      </c>
      <c r="C329" s="8" t="s">
        <v>56</v>
      </c>
      <c r="D329" s="1" t="s">
        <v>882</v>
      </c>
      <c r="E329" s="2">
        <v>15</v>
      </c>
      <c r="F329" s="10">
        <v>1041</v>
      </c>
      <c r="G329" s="11">
        <v>5884</v>
      </c>
      <c r="H329" s="14">
        <f t="shared" si="22"/>
        <v>69.400000000000006</v>
      </c>
      <c r="I329" s="13">
        <f t="shared" si="23"/>
        <v>392.26666666666665</v>
      </c>
      <c r="J329" s="12">
        <v>23.13</v>
      </c>
    </row>
    <row r="330" spans="1:10">
      <c r="A330" s="1" t="s">
        <v>612</v>
      </c>
      <c r="B330" s="1" t="s">
        <v>94</v>
      </c>
      <c r="C330" s="1" t="s">
        <v>56</v>
      </c>
      <c r="D330" s="1" t="s">
        <v>96</v>
      </c>
      <c r="E330" s="2">
        <v>1</v>
      </c>
      <c r="F330" s="10">
        <v>112</v>
      </c>
      <c r="G330" s="11">
        <v>672</v>
      </c>
      <c r="H330" s="14">
        <f t="shared" si="22"/>
        <v>112</v>
      </c>
      <c r="I330" s="13">
        <f t="shared" si="23"/>
        <v>672</v>
      </c>
      <c r="J330" s="12">
        <v>22.4</v>
      </c>
    </row>
    <row r="331" spans="1:10">
      <c r="A331" s="1" t="s">
        <v>1459</v>
      </c>
      <c r="B331" s="1" t="s">
        <v>94</v>
      </c>
      <c r="C331" s="1" t="s">
        <v>56</v>
      </c>
      <c r="D331" s="1" t="s">
        <v>1462</v>
      </c>
      <c r="E331" s="2">
        <v>2</v>
      </c>
      <c r="F331" s="10">
        <v>210</v>
      </c>
      <c r="G331" s="11">
        <v>1260</v>
      </c>
      <c r="H331" s="14">
        <f t="shared" si="22"/>
        <v>105</v>
      </c>
      <c r="I331" s="13">
        <f t="shared" si="23"/>
        <v>630</v>
      </c>
      <c r="J331" s="12">
        <v>21</v>
      </c>
    </row>
    <row r="332" spans="1:10">
      <c r="A332" s="1" t="s">
        <v>1310</v>
      </c>
      <c r="B332" s="1" t="s">
        <v>94</v>
      </c>
      <c r="C332" s="1" t="s">
        <v>56</v>
      </c>
      <c r="D332" s="1" t="s">
        <v>96</v>
      </c>
      <c r="E332" s="2">
        <v>3</v>
      </c>
      <c r="F332" s="10">
        <v>310</v>
      </c>
      <c r="G332" s="11">
        <v>1860</v>
      </c>
      <c r="H332" s="14">
        <f t="shared" si="22"/>
        <v>103.33333333333333</v>
      </c>
      <c r="I332" s="13">
        <f t="shared" si="23"/>
        <v>620</v>
      </c>
      <c r="J332" s="12">
        <v>20.67</v>
      </c>
    </row>
    <row r="333" spans="1:10">
      <c r="A333" s="1" t="s">
        <v>916</v>
      </c>
      <c r="B333" s="8" t="s">
        <v>1677</v>
      </c>
      <c r="C333" s="8" t="s">
        <v>56</v>
      </c>
      <c r="D333" s="1" t="s">
        <v>917</v>
      </c>
      <c r="E333" s="2">
        <v>16</v>
      </c>
      <c r="F333" s="10">
        <v>972</v>
      </c>
      <c r="G333" s="11">
        <v>6336</v>
      </c>
      <c r="H333" s="14">
        <f t="shared" si="22"/>
        <v>60.75</v>
      </c>
      <c r="I333" s="13">
        <f t="shared" si="23"/>
        <v>396</v>
      </c>
      <c r="J333" s="12">
        <v>20.25</v>
      </c>
    </row>
    <row r="334" spans="1:10">
      <c r="A334" s="1" t="s">
        <v>1127</v>
      </c>
      <c r="B334" s="8" t="s">
        <v>1677</v>
      </c>
      <c r="C334" s="8" t="s">
        <v>962</v>
      </c>
      <c r="D334" s="8" t="s">
        <v>1677</v>
      </c>
      <c r="E334" s="2">
        <v>10</v>
      </c>
      <c r="F334" s="10">
        <v>569</v>
      </c>
      <c r="G334" s="11">
        <v>3230</v>
      </c>
      <c r="H334" s="14">
        <f t="shared" si="22"/>
        <v>56.9</v>
      </c>
      <c r="I334" s="13">
        <f t="shared" si="23"/>
        <v>323</v>
      </c>
      <c r="J334" s="12">
        <v>18.97</v>
      </c>
    </row>
    <row r="335" spans="1:10">
      <c r="A335" s="1" t="s">
        <v>1134</v>
      </c>
      <c r="B335" s="8" t="s">
        <v>1677</v>
      </c>
      <c r="C335" s="8" t="s">
        <v>56</v>
      </c>
      <c r="D335" s="1" t="s">
        <v>1135</v>
      </c>
      <c r="E335" s="2">
        <v>10</v>
      </c>
      <c r="F335" s="10">
        <v>566</v>
      </c>
      <c r="G335" s="11">
        <v>3223</v>
      </c>
      <c r="H335" s="14">
        <f t="shared" si="22"/>
        <v>56.6</v>
      </c>
      <c r="I335" s="13">
        <f t="shared" si="23"/>
        <v>322.3</v>
      </c>
      <c r="J335" s="12">
        <v>18.87</v>
      </c>
    </row>
    <row r="336" spans="1:10">
      <c r="A336" s="1" t="s">
        <v>1527</v>
      </c>
      <c r="B336" s="8" t="s">
        <v>1677</v>
      </c>
      <c r="C336" s="8" t="s">
        <v>56</v>
      </c>
      <c r="D336" s="1" t="s">
        <v>264</v>
      </c>
      <c r="E336" s="2">
        <v>3</v>
      </c>
      <c r="F336" s="10">
        <v>162</v>
      </c>
      <c r="G336" s="11">
        <v>0</v>
      </c>
      <c r="H336" s="14">
        <f t="shared" si="22"/>
        <v>54</v>
      </c>
      <c r="I336" s="13">
        <f t="shared" si="23"/>
        <v>0</v>
      </c>
      <c r="J336" s="12">
        <v>18</v>
      </c>
    </row>
    <row r="337" spans="1:10">
      <c r="A337" s="1" t="s">
        <v>968</v>
      </c>
      <c r="B337" s="8" t="s">
        <v>1677</v>
      </c>
      <c r="C337" s="8" t="s">
        <v>56</v>
      </c>
      <c r="D337" s="1" t="s">
        <v>969</v>
      </c>
      <c r="E337" s="2">
        <v>22</v>
      </c>
      <c r="F337" s="10">
        <v>865</v>
      </c>
      <c r="G337" s="11">
        <v>5036</v>
      </c>
      <c r="H337" s="14">
        <f t="shared" si="22"/>
        <v>39.31818181818182</v>
      </c>
      <c r="I337" s="13">
        <f t="shared" si="23"/>
        <v>228.90909090909091</v>
      </c>
      <c r="J337" s="12">
        <v>13.11</v>
      </c>
    </row>
    <row r="338" spans="1:10">
      <c r="A338" s="1" t="s">
        <v>1007</v>
      </c>
      <c r="B338" s="8" t="s">
        <v>1677</v>
      </c>
      <c r="C338" s="8" t="s">
        <v>56</v>
      </c>
      <c r="D338" s="8" t="s">
        <v>1677</v>
      </c>
      <c r="E338" s="2">
        <v>20</v>
      </c>
      <c r="F338" s="10">
        <v>750</v>
      </c>
      <c r="G338" s="11">
        <v>4243</v>
      </c>
      <c r="H338" s="14">
        <f t="shared" si="22"/>
        <v>37.5</v>
      </c>
      <c r="I338" s="13">
        <f t="shared" si="23"/>
        <v>212.15</v>
      </c>
      <c r="J338" s="12">
        <v>12.5</v>
      </c>
    </row>
    <row r="339" spans="1:10">
      <c r="A339" s="1" t="s">
        <v>1520</v>
      </c>
      <c r="B339" s="1" t="s">
        <v>138</v>
      </c>
      <c r="C339" s="1" t="s">
        <v>56</v>
      </c>
      <c r="D339" s="1" t="s">
        <v>1322</v>
      </c>
      <c r="E339" s="2">
        <v>2</v>
      </c>
      <c r="F339" s="10">
        <v>162</v>
      </c>
      <c r="G339" s="11">
        <v>1368</v>
      </c>
      <c r="H339" s="14">
        <f t="shared" si="22"/>
        <v>81</v>
      </c>
      <c r="I339" s="13">
        <f t="shared" si="23"/>
        <v>684</v>
      </c>
      <c r="J339" s="12">
        <v>10.93</v>
      </c>
    </row>
    <row r="340" spans="1:10">
      <c r="A340" s="1" t="s">
        <v>1323</v>
      </c>
      <c r="B340" s="1" t="s">
        <v>59</v>
      </c>
      <c r="C340" s="1" t="s">
        <v>56</v>
      </c>
      <c r="D340" s="1" t="s">
        <v>1326</v>
      </c>
      <c r="E340" s="2">
        <v>4</v>
      </c>
      <c r="F340" s="10">
        <v>305</v>
      </c>
      <c r="G340" s="11">
        <v>3180.2</v>
      </c>
      <c r="H340" s="14">
        <f t="shared" si="22"/>
        <v>76.25</v>
      </c>
      <c r="I340" s="13">
        <f t="shared" si="23"/>
        <v>795.05</v>
      </c>
      <c r="J340" s="12">
        <v>10.59</v>
      </c>
    </row>
    <row r="341" spans="1:10">
      <c r="A341" s="1" t="s">
        <v>1156</v>
      </c>
      <c r="B341" s="1" t="s">
        <v>67</v>
      </c>
      <c r="C341" s="1" t="s">
        <v>56</v>
      </c>
      <c r="D341" s="8" t="s">
        <v>1762</v>
      </c>
      <c r="E341" s="2">
        <v>13</v>
      </c>
      <c r="F341" s="10">
        <v>520</v>
      </c>
      <c r="G341" s="11">
        <v>4068.5</v>
      </c>
      <c r="H341" s="14">
        <f t="shared" si="22"/>
        <v>40</v>
      </c>
      <c r="I341" s="13">
        <f t="shared" si="23"/>
        <v>312.96153846153845</v>
      </c>
      <c r="J341" s="12">
        <v>9.3699999999999992</v>
      </c>
    </row>
    <row r="342" spans="1:10">
      <c r="A342" s="1" t="s">
        <v>960</v>
      </c>
      <c r="B342" s="1" t="s">
        <v>51</v>
      </c>
      <c r="C342" s="1" t="s">
        <v>962</v>
      </c>
      <c r="D342" s="1" t="s">
        <v>963</v>
      </c>
      <c r="E342" s="2">
        <v>10</v>
      </c>
      <c r="F342" s="10">
        <v>894</v>
      </c>
      <c r="G342" s="11">
        <v>3080</v>
      </c>
      <c r="H342" s="14">
        <f t="shared" si="22"/>
        <v>89.4</v>
      </c>
      <c r="I342" s="13">
        <f t="shared" si="23"/>
        <v>308</v>
      </c>
      <c r="J342" s="12">
        <v>8.56</v>
      </c>
    </row>
    <row r="343" spans="1:10">
      <c r="A343" s="1" t="s">
        <v>1272</v>
      </c>
      <c r="B343" s="8" t="s">
        <v>1677</v>
      </c>
      <c r="C343" s="8" t="s">
        <v>962</v>
      </c>
      <c r="D343" s="1" t="s">
        <v>1273</v>
      </c>
      <c r="E343" s="2">
        <v>6</v>
      </c>
      <c r="F343" s="10">
        <v>361</v>
      </c>
      <c r="G343" s="11">
        <v>1995</v>
      </c>
      <c r="H343" s="14">
        <f t="shared" si="22"/>
        <v>60.166666666666664</v>
      </c>
      <c r="I343" s="13">
        <f t="shared" si="23"/>
        <v>332.5</v>
      </c>
      <c r="J343" s="12">
        <v>7.75</v>
      </c>
    </row>
    <row r="344" spans="1:10">
      <c r="A344" s="1" t="s">
        <v>1343</v>
      </c>
      <c r="B344" s="1" t="s">
        <v>51</v>
      </c>
      <c r="C344" s="1" t="s">
        <v>56</v>
      </c>
      <c r="D344" s="1" t="s">
        <v>963</v>
      </c>
      <c r="E344" s="2">
        <v>4</v>
      </c>
      <c r="F344" s="10">
        <v>296</v>
      </c>
      <c r="G344" s="11">
        <v>2750</v>
      </c>
      <c r="H344" s="14">
        <f t="shared" si="22"/>
        <v>74</v>
      </c>
      <c r="I344" s="13">
        <f t="shared" si="23"/>
        <v>687.5</v>
      </c>
      <c r="J344" s="12">
        <v>7.09</v>
      </c>
    </row>
    <row r="345" spans="1:10">
      <c r="A345" s="1" t="s">
        <v>1582</v>
      </c>
      <c r="B345" s="1" t="s">
        <v>297</v>
      </c>
      <c r="C345" s="1" t="s">
        <v>56</v>
      </c>
      <c r="D345" s="1" t="s">
        <v>1563</v>
      </c>
      <c r="E345" s="2">
        <v>2</v>
      </c>
      <c r="F345" s="10">
        <v>115</v>
      </c>
      <c r="G345" s="11">
        <v>842</v>
      </c>
      <c r="H345" s="14">
        <f t="shared" si="22"/>
        <v>57.5</v>
      </c>
      <c r="I345" s="13">
        <f t="shared" si="23"/>
        <v>421</v>
      </c>
      <c r="J345" s="12">
        <v>6.65</v>
      </c>
    </row>
    <row r="346" spans="1:10">
      <c r="A346" s="1" t="s">
        <v>1500</v>
      </c>
      <c r="B346" s="1" t="s">
        <v>37</v>
      </c>
      <c r="C346" s="1" t="s">
        <v>56</v>
      </c>
      <c r="D346" s="1" t="s">
        <v>1503</v>
      </c>
      <c r="E346" s="2">
        <v>4</v>
      </c>
      <c r="F346" s="10">
        <v>169</v>
      </c>
      <c r="G346" s="11">
        <v>1648.74</v>
      </c>
      <c r="H346" s="14">
        <f t="shared" si="22"/>
        <v>42.25</v>
      </c>
      <c r="I346" s="13">
        <f t="shared" si="23"/>
        <v>412.185</v>
      </c>
      <c r="J346" s="12">
        <v>5.2</v>
      </c>
    </row>
    <row r="347" spans="1:10">
      <c r="A347" s="20" t="s">
        <v>1781</v>
      </c>
      <c r="B347" s="1"/>
      <c r="C347" s="1"/>
      <c r="D347" s="1"/>
      <c r="E347" s="16">
        <f>SUM(E291:E346)</f>
        <v>660</v>
      </c>
      <c r="F347" s="16">
        <f t="shared" ref="F347:G347" si="24">SUM(F291:F346)</f>
        <v>136404</v>
      </c>
      <c r="G347" s="17">
        <f t="shared" si="24"/>
        <v>1374578.29</v>
      </c>
      <c r="H347" s="18">
        <f t="shared" si="22"/>
        <v>206.67272727272729</v>
      </c>
      <c r="I347" s="17">
        <f t="shared" si="23"/>
        <v>2082.694378787879</v>
      </c>
      <c r="J347" s="19">
        <f>AVERAGE(J291:J346)</f>
        <v>44.081428571428582</v>
      </c>
    </row>
    <row r="348" spans="1:10">
      <c r="A348" s="1"/>
      <c r="B348" s="1"/>
      <c r="C348" s="1"/>
      <c r="D348" s="1"/>
      <c r="E348" s="2"/>
      <c r="F348" s="10"/>
      <c r="G348" s="11"/>
      <c r="H348" s="14"/>
      <c r="I348" s="13"/>
      <c r="J348" s="12"/>
    </row>
    <row r="349" spans="1:10">
      <c r="A349" s="1"/>
      <c r="B349" s="1"/>
      <c r="C349" s="1"/>
      <c r="D349" s="1"/>
      <c r="E349" s="2"/>
      <c r="F349" s="10"/>
      <c r="G349" s="11"/>
      <c r="H349" s="14"/>
      <c r="I349" s="13"/>
      <c r="J349" s="12"/>
    </row>
    <row r="350" spans="1:10">
      <c r="A350" s="1" t="s">
        <v>683</v>
      </c>
      <c r="B350" s="1" t="s">
        <v>33</v>
      </c>
      <c r="C350" s="1" t="s">
        <v>34</v>
      </c>
      <c r="D350" s="1" t="s">
        <v>33</v>
      </c>
      <c r="E350" s="2">
        <v>1</v>
      </c>
      <c r="F350" s="10">
        <v>1766</v>
      </c>
      <c r="G350" s="11">
        <v>6524</v>
      </c>
      <c r="H350" s="14">
        <f t="shared" ref="H350:H391" si="25">F350/E350</f>
        <v>1766</v>
      </c>
      <c r="I350" s="13">
        <f t="shared" ref="I350:I391" si="26">G350/E350</f>
        <v>6524</v>
      </c>
      <c r="J350" s="12">
        <v>99.77</v>
      </c>
    </row>
    <row r="351" spans="1:10">
      <c r="A351" t="s">
        <v>1690</v>
      </c>
      <c r="B351" s="8" t="s">
        <v>33</v>
      </c>
      <c r="C351" s="1" t="s">
        <v>34</v>
      </c>
      <c r="D351" s="8" t="s">
        <v>1744</v>
      </c>
      <c r="E351" s="2">
        <v>1</v>
      </c>
      <c r="F351" s="10">
        <v>1734</v>
      </c>
      <c r="G351" s="11">
        <v>96006.9</v>
      </c>
      <c r="H351" s="14">
        <f t="shared" si="25"/>
        <v>1734</v>
      </c>
      <c r="I351" s="13">
        <f t="shared" si="26"/>
        <v>96006.9</v>
      </c>
      <c r="J351" s="12">
        <v>99.09</v>
      </c>
    </row>
    <row r="352" spans="1:10">
      <c r="A352" s="1" t="s">
        <v>337</v>
      </c>
      <c r="B352" s="1" t="s">
        <v>212</v>
      </c>
      <c r="C352" s="1" t="s">
        <v>34</v>
      </c>
      <c r="D352" s="1" t="s">
        <v>340</v>
      </c>
      <c r="E352" s="2">
        <v>5</v>
      </c>
      <c r="F352" s="10">
        <v>5909</v>
      </c>
      <c r="G352" s="11">
        <v>123669</v>
      </c>
      <c r="H352" s="14">
        <f t="shared" si="25"/>
        <v>1181.8</v>
      </c>
      <c r="I352" s="13">
        <f t="shared" si="26"/>
        <v>24733.8</v>
      </c>
      <c r="J352" s="12">
        <v>98.48</v>
      </c>
    </row>
    <row r="353" spans="1:10">
      <c r="A353" s="1" t="s">
        <v>107</v>
      </c>
      <c r="B353" s="1" t="s">
        <v>33</v>
      </c>
      <c r="C353" s="1" t="s">
        <v>34</v>
      </c>
      <c r="D353" s="1" t="s">
        <v>33</v>
      </c>
      <c r="E353" s="2">
        <v>12</v>
      </c>
      <c r="F353" s="10">
        <v>20605</v>
      </c>
      <c r="G353" s="11">
        <v>1760614.6</v>
      </c>
      <c r="H353" s="14">
        <f t="shared" si="25"/>
        <v>1717.0833333333333</v>
      </c>
      <c r="I353" s="13">
        <f t="shared" si="26"/>
        <v>146717.88333333333</v>
      </c>
      <c r="J353" s="12">
        <v>98.12</v>
      </c>
    </row>
    <row r="354" spans="1:10">
      <c r="A354" s="1" t="s">
        <v>104</v>
      </c>
      <c r="B354" s="1" t="s">
        <v>33</v>
      </c>
      <c r="C354" s="1" t="s">
        <v>34</v>
      </c>
      <c r="D354" s="8" t="s">
        <v>1720</v>
      </c>
      <c r="E354" s="2">
        <v>12</v>
      </c>
      <c r="F354" s="10">
        <v>20625</v>
      </c>
      <c r="G354" s="11">
        <v>1756659.9</v>
      </c>
      <c r="H354" s="14">
        <f t="shared" si="25"/>
        <v>1718.75</v>
      </c>
      <c r="I354" s="13">
        <f t="shared" si="26"/>
        <v>146388.32499999998</v>
      </c>
      <c r="J354" s="12">
        <v>98.05</v>
      </c>
    </row>
    <row r="355" spans="1:10">
      <c r="A355" s="1" t="s">
        <v>121</v>
      </c>
      <c r="B355" s="1" t="s">
        <v>33</v>
      </c>
      <c r="C355" s="1" t="s">
        <v>34</v>
      </c>
      <c r="D355" s="1" t="s">
        <v>33</v>
      </c>
      <c r="E355" s="2">
        <v>10</v>
      </c>
      <c r="F355" s="10">
        <v>17151</v>
      </c>
      <c r="G355" s="11">
        <v>717545.4</v>
      </c>
      <c r="H355" s="14">
        <f t="shared" si="25"/>
        <v>1715.1</v>
      </c>
      <c r="I355" s="13">
        <f t="shared" si="26"/>
        <v>71754.540000000008</v>
      </c>
      <c r="J355" s="12">
        <v>98.01</v>
      </c>
    </row>
    <row r="356" spans="1:10">
      <c r="A356" s="1" t="s">
        <v>706</v>
      </c>
      <c r="B356" s="1" t="s">
        <v>33</v>
      </c>
      <c r="C356" s="1" t="s">
        <v>34</v>
      </c>
      <c r="D356" s="1" t="s">
        <v>33</v>
      </c>
      <c r="E356" s="2">
        <v>1</v>
      </c>
      <c r="F356" s="10">
        <v>1682</v>
      </c>
      <c r="G356" s="11">
        <v>38899.5</v>
      </c>
      <c r="H356" s="14">
        <f t="shared" si="25"/>
        <v>1682</v>
      </c>
      <c r="I356" s="13">
        <f t="shared" si="26"/>
        <v>38899.5</v>
      </c>
      <c r="J356" s="12">
        <v>96.11</v>
      </c>
    </row>
    <row r="357" spans="1:10">
      <c r="A357" s="1" t="s">
        <v>118</v>
      </c>
      <c r="B357" s="1" t="s">
        <v>33</v>
      </c>
      <c r="C357" s="1" t="s">
        <v>34</v>
      </c>
      <c r="D357" s="8" t="s">
        <v>33</v>
      </c>
      <c r="E357" s="2">
        <v>9</v>
      </c>
      <c r="F357" s="10">
        <v>18670</v>
      </c>
      <c r="G357" s="11">
        <v>1159633.2</v>
      </c>
      <c r="H357" s="14">
        <f t="shared" si="25"/>
        <v>2074.4444444444443</v>
      </c>
      <c r="I357" s="13">
        <f t="shared" si="26"/>
        <v>128848.13333333333</v>
      </c>
      <c r="J357" s="12">
        <v>95.68</v>
      </c>
    </row>
    <row r="358" spans="1:10">
      <c r="A358" s="1" t="s">
        <v>163</v>
      </c>
      <c r="B358" s="1" t="s">
        <v>33</v>
      </c>
      <c r="C358" s="1" t="s">
        <v>34</v>
      </c>
      <c r="D358" s="1" t="s">
        <v>33</v>
      </c>
      <c r="E358" s="2">
        <v>9</v>
      </c>
      <c r="F358" s="10">
        <v>14827</v>
      </c>
      <c r="G358" s="11">
        <v>1165053.3999999999</v>
      </c>
      <c r="H358" s="14">
        <f t="shared" si="25"/>
        <v>1647.4444444444443</v>
      </c>
      <c r="I358" s="13">
        <f t="shared" si="26"/>
        <v>129450.37777777777</v>
      </c>
      <c r="J358" s="12">
        <v>94.14</v>
      </c>
    </row>
    <row r="359" spans="1:10">
      <c r="A359" s="1" t="s">
        <v>114</v>
      </c>
      <c r="B359" s="1" t="s">
        <v>33</v>
      </c>
      <c r="C359" s="1" t="s">
        <v>34</v>
      </c>
      <c r="D359" s="1" t="s">
        <v>33</v>
      </c>
      <c r="E359" s="2">
        <v>12</v>
      </c>
      <c r="F359" s="10">
        <v>19537</v>
      </c>
      <c r="G359" s="11">
        <v>1659939.2</v>
      </c>
      <c r="H359" s="14">
        <f t="shared" si="25"/>
        <v>1628.0833333333333</v>
      </c>
      <c r="I359" s="13">
        <f t="shared" si="26"/>
        <v>138328.26666666666</v>
      </c>
      <c r="J359" s="12">
        <v>93.03</v>
      </c>
    </row>
    <row r="360" spans="1:10">
      <c r="A360" s="1" t="s">
        <v>736</v>
      </c>
      <c r="B360" s="1" t="s">
        <v>33</v>
      </c>
      <c r="C360" s="1" t="s">
        <v>34</v>
      </c>
      <c r="D360" s="1" t="s">
        <v>33</v>
      </c>
      <c r="E360" s="2">
        <v>1</v>
      </c>
      <c r="F360" s="10">
        <v>1625</v>
      </c>
      <c r="G360" s="11">
        <v>6300</v>
      </c>
      <c r="H360" s="14">
        <f t="shared" si="25"/>
        <v>1625</v>
      </c>
      <c r="I360" s="13">
        <f t="shared" si="26"/>
        <v>6300</v>
      </c>
      <c r="J360" s="12">
        <v>92.86</v>
      </c>
    </row>
    <row r="361" spans="1:10">
      <c r="A361" s="1" t="s">
        <v>211</v>
      </c>
      <c r="B361" s="1" t="s">
        <v>212</v>
      </c>
      <c r="C361" s="1" t="s">
        <v>34</v>
      </c>
      <c r="D361" s="1" t="s">
        <v>214</v>
      </c>
      <c r="E361" s="2">
        <v>12</v>
      </c>
      <c r="F361" s="10">
        <v>12279</v>
      </c>
      <c r="G361" s="11">
        <v>257171</v>
      </c>
      <c r="H361" s="14">
        <f t="shared" si="25"/>
        <v>1023.25</v>
      </c>
      <c r="I361" s="13">
        <f t="shared" si="26"/>
        <v>21430.916666666668</v>
      </c>
      <c r="J361" s="12">
        <v>91.61</v>
      </c>
    </row>
    <row r="362" spans="1:10">
      <c r="A362" s="1" t="s">
        <v>502</v>
      </c>
      <c r="B362" s="1" t="s">
        <v>33</v>
      </c>
      <c r="C362" s="1" t="s">
        <v>34</v>
      </c>
      <c r="D362" s="1" t="s">
        <v>33</v>
      </c>
      <c r="E362" s="2">
        <v>2</v>
      </c>
      <c r="F362" s="10">
        <v>3202</v>
      </c>
      <c r="G362" s="11">
        <v>212933.5</v>
      </c>
      <c r="H362" s="14">
        <f t="shared" si="25"/>
        <v>1601</v>
      </c>
      <c r="I362" s="13">
        <f t="shared" si="26"/>
        <v>106466.75</v>
      </c>
      <c r="J362" s="12">
        <v>91.49</v>
      </c>
    </row>
    <row r="363" spans="1:10">
      <c r="A363" s="1" t="s">
        <v>167</v>
      </c>
      <c r="B363" s="1" t="s">
        <v>33</v>
      </c>
      <c r="C363" s="1" t="s">
        <v>34</v>
      </c>
      <c r="D363" s="1" t="s">
        <v>33</v>
      </c>
      <c r="E363" s="2">
        <v>9</v>
      </c>
      <c r="F363" s="10">
        <v>14405</v>
      </c>
      <c r="G363" s="11">
        <v>1125573.3</v>
      </c>
      <c r="H363" s="14">
        <f t="shared" si="25"/>
        <v>1600.5555555555557</v>
      </c>
      <c r="I363" s="13">
        <f t="shared" si="26"/>
        <v>125063.70000000001</v>
      </c>
      <c r="J363" s="12">
        <v>91.46</v>
      </c>
    </row>
    <row r="364" spans="1:10">
      <c r="A364" s="1" t="s">
        <v>952</v>
      </c>
      <c r="B364" s="1" t="s">
        <v>198</v>
      </c>
      <c r="C364" s="1" t="s">
        <v>34</v>
      </c>
      <c r="D364" s="1" t="s">
        <v>952</v>
      </c>
      <c r="E364" s="2">
        <v>1</v>
      </c>
      <c r="F364" s="10">
        <v>909</v>
      </c>
      <c r="G364" s="11">
        <v>9231</v>
      </c>
      <c r="H364" s="14">
        <f t="shared" si="25"/>
        <v>909</v>
      </c>
      <c r="I364" s="13">
        <f t="shared" si="26"/>
        <v>9231</v>
      </c>
      <c r="J364" s="12">
        <v>87.83</v>
      </c>
    </row>
    <row r="365" spans="1:10">
      <c r="A365" s="1" t="s">
        <v>418</v>
      </c>
      <c r="B365" s="1" t="s">
        <v>252</v>
      </c>
      <c r="C365" s="1" t="s">
        <v>34</v>
      </c>
      <c r="D365" s="1" t="s">
        <v>421</v>
      </c>
      <c r="E365" s="2">
        <v>4</v>
      </c>
      <c r="F365" s="10">
        <v>4461</v>
      </c>
      <c r="G365" s="11">
        <v>125872</v>
      </c>
      <c r="H365" s="14">
        <f t="shared" si="25"/>
        <v>1115.25</v>
      </c>
      <c r="I365" s="13">
        <f t="shared" si="26"/>
        <v>31468</v>
      </c>
      <c r="J365" s="12">
        <v>84.97</v>
      </c>
    </row>
    <row r="366" spans="1:10">
      <c r="A366" s="1" t="s">
        <v>388</v>
      </c>
      <c r="B366" s="1" t="s">
        <v>89</v>
      </c>
      <c r="C366" s="1" t="s">
        <v>34</v>
      </c>
      <c r="D366" s="8" t="s">
        <v>1718</v>
      </c>
      <c r="E366" s="2">
        <v>5</v>
      </c>
      <c r="F366" s="10">
        <v>4857</v>
      </c>
      <c r="G366" s="11">
        <v>78462.600000000006</v>
      </c>
      <c r="H366" s="14">
        <f t="shared" si="25"/>
        <v>971.4</v>
      </c>
      <c r="I366" s="13">
        <f t="shared" si="26"/>
        <v>15692.52</v>
      </c>
      <c r="J366" s="12">
        <v>78.209999999999994</v>
      </c>
    </row>
    <row r="367" spans="1:10">
      <c r="A367" s="1" t="s">
        <v>241</v>
      </c>
      <c r="B367" s="1" t="s">
        <v>89</v>
      </c>
      <c r="C367" s="1" t="s">
        <v>34</v>
      </c>
      <c r="D367" s="8" t="s">
        <v>1718</v>
      </c>
      <c r="E367" s="2">
        <v>10</v>
      </c>
      <c r="F367" s="10">
        <v>9647</v>
      </c>
      <c r="G367" s="11">
        <v>179990.15</v>
      </c>
      <c r="H367" s="14">
        <f t="shared" si="25"/>
        <v>964.7</v>
      </c>
      <c r="I367" s="13">
        <f t="shared" si="26"/>
        <v>17999.014999999999</v>
      </c>
      <c r="J367" s="12">
        <v>77.67</v>
      </c>
    </row>
    <row r="368" spans="1:10">
      <c r="A368" s="1" t="s">
        <v>32</v>
      </c>
      <c r="B368" s="1" t="s">
        <v>33</v>
      </c>
      <c r="C368" s="1" t="s">
        <v>34</v>
      </c>
      <c r="D368" s="1" t="s">
        <v>33</v>
      </c>
      <c r="E368" s="2">
        <v>24</v>
      </c>
      <c r="F368" s="10">
        <v>36864</v>
      </c>
      <c r="G368" s="11">
        <v>3425313.4</v>
      </c>
      <c r="H368" s="14">
        <f t="shared" si="25"/>
        <v>1536</v>
      </c>
      <c r="I368" s="13">
        <f t="shared" si="26"/>
        <v>142721.39166666666</v>
      </c>
      <c r="J368" s="12">
        <v>75.7</v>
      </c>
    </row>
    <row r="369" spans="1:10">
      <c r="A369" s="1" t="s">
        <v>144</v>
      </c>
      <c r="B369" s="1" t="s">
        <v>89</v>
      </c>
      <c r="C369" s="1" t="s">
        <v>34</v>
      </c>
      <c r="D369" s="8" t="s">
        <v>1718</v>
      </c>
      <c r="E369" s="2">
        <v>18</v>
      </c>
      <c r="F369" s="10">
        <v>15862</v>
      </c>
      <c r="G369" s="11">
        <v>291620.59999999998</v>
      </c>
      <c r="H369" s="14">
        <f t="shared" si="25"/>
        <v>881.22222222222217</v>
      </c>
      <c r="I369" s="13">
        <f t="shared" si="26"/>
        <v>16201.144444444442</v>
      </c>
      <c r="J369" s="12">
        <v>70.95</v>
      </c>
    </row>
    <row r="370" spans="1:10">
      <c r="A370" s="1" t="s">
        <v>111</v>
      </c>
      <c r="B370" s="1" t="s">
        <v>89</v>
      </c>
      <c r="C370" s="1" t="s">
        <v>34</v>
      </c>
      <c r="D370" s="8" t="s">
        <v>1718</v>
      </c>
      <c r="E370" s="2">
        <v>23</v>
      </c>
      <c r="F370" s="10">
        <v>20097</v>
      </c>
      <c r="G370" s="11">
        <v>341833.75</v>
      </c>
      <c r="H370" s="14">
        <f t="shared" si="25"/>
        <v>873.78260869565213</v>
      </c>
      <c r="I370" s="13">
        <f t="shared" si="26"/>
        <v>14862.33695652174</v>
      </c>
      <c r="J370" s="12">
        <v>70.349999999999994</v>
      </c>
    </row>
    <row r="371" spans="1:10">
      <c r="A371" s="1" t="s">
        <v>88</v>
      </c>
      <c r="B371" s="1" t="s">
        <v>89</v>
      </c>
      <c r="C371" s="1" t="s">
        <v>34</v>
      </c>
      <c r="D371" s="8" t="s">
        <v>1718</v>
      </c>
      <c r="E371" s="2">
        <v>28</v>
      </c>
      <c r="F371" s="10">
        <v>22741</v>
      </c>
      <c r="G371" s="11">
        <v>391814.55</v>
      </c>
      <c r="H371" s="14">
        <f t="shared" si="25"/>
        <v>812.17857142857144</v>
      </c>
      <c r="I371" s="13">
        <f t="shared" si="26"/>
        <v>13993.376785714285</v>
      </c>
      <c r="J371" s="12">
        <v>65.39</v>
      </c>
    </row>
    <row r="372" spans="1:10">
      <c r="A372" s="1" t="s">
        <v>877</v>
      </c>
      <c r="B372" s="1" t="s">
        <v>33</v>
      </c>
      <c r="C372" s="1" t="s">
        <v>34</v>
      </c>
      <c r="D372" s="1" t="s">
        <v>33</v>
      </c>
      <c r="E372" s="2">
        <v>1</v>
      </c>
      <c r="F372" s="10">
        <v>1056</v>
      </c>
      <c r="G372" s="11">
        <v>4212</v>
      </c>
      <c r="H372" s="14">
        <f t="shared" si="25"/>
        <v>1056</v>
      </c>
      <c r="I372" s="13">
        <f t="shared" si="26"/>
        <v>4212</v>
      </c>
      <c r="J372" s="12">
        <v>60.34</v>
      </c>
    </row>
    <row r="373" spans="1:10">
      <c r="A373" s="1" t="s">
        <v>587</v>
      </c>
      <c r="B373" s="1" t="s">
        <v>198</v>
      </c>
      <c r="C373" s="1" t="s">
        <v>34</v>
      </c>
      <c r="D373" s="8" t="s">
        <v>1736</v>
      </c>
      <c r="E373" s="2">
        <v>4</v>
      </c>
      <c r="F373" s="10">
        <v>2340</v>
      </c>
      <c r="G373" s="11">
        <v>19036</v>
      </c>
      <c r="H373" s="14">
        <f t="shared" si="25"/>
        <v>585</v>
      </c>
      <c r="I373" s="13">
        <f t="shared" si="26"/>
        <v>4759</v>
      </c>
      <c r="J373" s="12">
        <v>56.52</v>
      </c>
    </row>
    <row r="374" spans="1:10">
      <c r="A374" s="1" t="s">
        <v>1128</v>
      </c>
      <c r="B374" s="1" t="s">
        <v>198</v>
      </c>
      <c r="C374" s="1" t="s">
        <v>34</v>
      </c>
      <c r="D374" s="1" t="s">
        <v>1128</v>
      </c>
      <c r="E374" s="2">
        <v>1</v>
      </c>
      <c r="F374" s="10">
        <v>568</v>
      </c>
      <c r="G374" s="11">
        <v>17470</v>
      </c>
      <c r="H374" s="14">
        <f t="shared" si="25"/>
        <v>568</v>
      </c>
      <c r="I374" s="13">
        <f t="shared" si="26"/>
        <v>17470</v>
      </c>
      <c r="J374" s="12">
        <v>54.88</v>
      </c>
    </row>
    <row r="375" spans="1:10">
      <c r="A375" s="1" t="s">
        <v>498</v>
      </c>
      <c r="B375" s="1" t="s">
        <v>63</v>
      </c>
      <c r="C375" s="1" t="s">
        <v>34</v>
      </c>
      <c r="D375" s="1" t="s">
        <v>501</v>
      </c>
      <c r="E375" s="2">
        <v>8</v>
      </c>
      <c r="F375" s="10">
        <v>3262</v>
      </c>
      <c r="G375" s="11">
        <v>104347.26</v>
      </c>
      <c r="H375" s="14">
        <f t="shared" si="25"/>
        <v>407.75</v>
      </c>
      <c r="I375" s="13">
        <f t="shared" si="26"/>
        <v>13043.407499999999</v>
      </c>
      <c r="J375" s="12">
        <v>50.97</v>
      </c>
    </row>
    <row r="376" spans="1:10">
      <c r="A376" s="1" t="s">
        <v>806</v>
      </c>
      <c r="B376" s="1" t="s">
        <v>212</v>
      </c>
      <c r="C376" s="1" t="s">
        <v>34</v>
      </c>
      <c r="D376" s="1" t="s">
        <v>214</v>
      </c>
      <c r="E376" s="2">
        <v>3</v>
      </c>
      <c r="F376" s="10">
        <v>1256</v>
      </c>
      <c r="G376" s="11">
        <v>17931</v>
      </c>
      <c r="H376" s="14">
        <f t="shared" si="25"/>
        <v>418.66666666666669</v>
      </c>
      <c r="I376" s="13">
        <f t="shared" si="26"/>
        <v>5977</v>
      </c>
      <c r="J376" s="12">
        <v>49.14</v>
      </c>
    </row>
    <row r="377" spans="1:10">
      <c r="A377" t="s">
        <v>1686</v>
      </c>
      <c r="B377" s="8" t="s">
        <v>1677</v>
      </c>
      <c r="C377" s="8" t="s">
        <v>34</v>
      </c>
      <c r="D377" s="8" t="s">
        <v>1731</v>
      </c>
      <c r="E377" s="2">
        <v>9</v>
      </c>
      <c r="F377" s="10">
        <v>3162</v>
      </c>
      <c r="G377" s="11">
        <v>54609</v>
      </c>
      <c r="H377" s="14">
        <f t="shared" si="25"/>
        <v>351.33333333333331</v>
      </c>
      <c r="I377" s="13">
        <f t="shared" si="26"/>
        <v>6067.666666666667</v>
      </c>
      <c r="J377" s="12">
        <v>45.27</v>
      </c>
    </row>
    <row r="378" spans="1:10">
      <c r="A378" s="1" t="s">
        <v>539</v>
      </c>
      <c r="B378" s="1" t="s">
        <v>33</v>
      </c>
      <c r="C378" s="1" t="s">
        <v>34</v>
      </c>
      <c r="D378" s="1" t="s">
        <v>33</v>
      </c>
      <c r="E378" s="2">
        <v>4</v>
      </c>
      <c r="F378" s="10">
        <v>2803</v>
      </c>
      <c r="G378" s="11">
        <v>42827.5</v>
      </c>
      <c r="H378" s="14">
        <f t="shared" si="25"/>
        <v>700.75</v>
      </c>
      <c r="I378" s="13">
        <f t="shared" si="26"/>
        <v>10706.875</v>
      </c>
      <c r="J378" s="12">
        <v>40.04</v>
      </c>
    </row>
    <row r="379" spans="1:10">
      <c r="A379" s="1" t="s">
        <v>1379</v>
      </c>
      <c r="B379" s="1" t="s">
        <v>138</v>
      </c>
      <c r="C379" s="1" t="s">
        <v>34</v>
      </c>
      <c r="D379" s="1" t="s">
        <v>1379</v>
      </c>
      <c r="E379" s="2">
        <v>1</v>
      </c>
      <c r="F379" s="10">
        <v>269</v>
      </c>
      <c r="G379" s="11">
        <v>2599</v>
      </c>
      <c r="H379" s="14">
        <f t="shared" si="25"/>
        <v>269</v>
      </c>
      <c r="I379" s="13">
        <f t="shared" si="26"/>
        <v>2599</v>
      </c>
      <c r="J379" s="12">
        <v>36.299999999999997</v>
      </c>
    </row>
    <row r="380" spans="1:10">
      <c r="A380" s="1" t="s">
        <v>1026</v>
      </c>
      <c r="B380" s="1" t="s">
        <v>198</v>
      </c>
      <c r="C380" s="1" t="s">
        <v>34</v>
      </c>
      <c r="D380" s="1" t="s">
        <v>1029</v>
      </c>
      <c r="E380" s="2">
        <v>2</v>
      </c>
      <c r="F380" s="10">
        <v>721</v>
      </c>
      <c r="G380" s="11">
        <v>3981</v>
      </c>
      <c r="H380" s="14">
        <f t="shared" si="25"/>
        <v>360.5</v>
      </c>
      <c r="I380" s="13">
        <f t="shared" si="26"/>
        <v>1990.5</v>
      </c>
      <c r="J380" s="12">
        <v>34.83</v>
      </c>
    </row>
    <row r="381" spans="1:10">
      <c r="A381" s="1" t="s">
        <v>619</v>
      </c>
      <c r="B381" s="8" t="s">
        <v>1677</v>
      </c>
      <c r="C381" s="8" t="s">
        <v>34</v>
      </c>
      <c r="D381" s="8" t="s">
        <v>1731</v>
      </c>
      <c r="E381" s="2">
        <v>9</v>
      </c>
      <c r="F381" s="10">
        <v>2102</v>
      </c>
      <c r="G381" s="11">
        <v>31119</v>
      </c>
      <c r="H381" s="14">
        <f t="shared" si="25"/>
        <v>233.55555555555554</v>
      </c>
      <c r="I381" s="13">
        <f t="shared" si="26"/>
        <v>3457.6666666666665</v>
      </c>
      <c r="J381" s="12">
        <v>30.1</v>
      </c>
    </row>
    <row r="382" spans="1:10">
      <c r="A382" s="1" t="s">
        <v>770</v>
      </c>
      <c r="B382" s="1" t="s">
        <v>63</v>
      </c>
      <c r="C382" s="1" t="s">
        <v>34</v>
      </c>
      <c r="D382" s="1" t="s">
        <v>501</v>
      </c>
      <c r="E382" s="2">
        <v>6</v>
      </c>
      <c r="F382" s="10">
        <v>1437</v>
      </c>
      <c r="G382" s="11">
        <v>46864.76</v>
      </c>
      <c r="H382" s="14">
        <f t="shared" si="25"/>
        <v>239.5</v>
      </c>
      <c r="I382" s="13">
        <f t="shared" si="26"/>
        <v>7810.793333333334</v>
      </c>
      <c r="J382" s="12">
        <v>29.94</v>
      </c>
    </row>
    <row r="383" spans="1:10">
      <c r="A383" s="8" t="s">
        <v>1685</v>
      </c>
      <c r="B383" s="8" t="s">
        <v>63</v>
      </c>
      <c r="C383" s="1" t="s">
        <v>34</v>
      </c>
      <c r="D383" s="1" t="s">
        <v>501</v>
      </c>
      <c r="E383" s="2">
        <v>15</v>
      </c>
      <c r="F383" s="10">
        <v>3169</v>
      </c>
      <c r="G383" s="11">
        <v>103693.02</v>
      </c>
      <c r="H383" s="14">
        <f t="shared" si="25"/>
        <v>211.26666666666668</v>
      </c>
      <c r="I383" s="13">
        <f t="shared" si="26"/>
        <v>6912.8680000000004</v>
      </c>
      <c r="J383" s="12">
        <v>26.41</v>
      </c>
    </row>
    <row r="384" spans="1:10">
      <c r="A384" s="1" t="s">
        <v>944</v>
      </c>
      <c r="B384" s="1" t="s">
        <v>597</v>
      </c>
      <c r="C384" s="1" t="s">
        <v>34</v>
      </c>
      <c r="D384" s="1" t="s">
        <v>947</v>
      </c>
      <c r="E384" s="2">
        <v>8</v>
      </c>
      <c r="F384" s="10">
        <v>916</v>
      </c>
      <c r="G384" s="11">
        <v>10084</v>
      </c>
      <c r="H384" s="14">
        <f t="shared" si="25"/>
        <v>114.5</v>
      </c>
      <c r="I384" s="13">
        <f t="shared" si="26"/>
        <v>1260.5</v>
      </c>
      <c r="J384" s="12">
        <v>25.44</v>
      </c>
    </row>
    <row r="385" spans="1:10">
      <c r="A385" s="8" t="s">
        <v>1684</v>
      </c>
      <c r="B385" s="8" t="s">
        <v>1683</v>
      </c>
      <c r="C385" s="1" t="s">
        <v>34</v>
      </c>
      <c r="D385" s="1" t="s">
        <v>33</v>
      </c>
      <c r="E385" s="2">
        <v>9</v>
      </c>
      <c r="F385" s="10">
        <v>3926</v>
      </c>
      <c r="G385" s="11">
        <v>1310351.1499999999</v>
      </c>
      <c r="H385" s="14">
        <f t="shared" si="25"/>
        <v>436.22222222222223</v>
      </c>
      <c r="I385" s="13">
        <f t="shared" si="26"/>
        <v>145594.57222222222</v>
      </c>
      <c r="J385" s="12">
        <v>24.93</v>
      </c>
    </row>
    <row r="386" spans="1:10">
      <c r="A386" s="1" t="s">
        <v>1327</v>
      </c>
      <c r="B386" s="1" t="s">
        <v>89</v>
      </c>
      <c r="C386" s="1" t="s">
        <v>34</v>
      </c>
      <c r="D386" s="1" t="s">
        <v>91</v>
      </c>
      <c r="E386" s="2">
        <v>1</v>
      </c>
      <c r="F386" s="10">
        <v>303</v>
      </c>
      <c r="G386" s="11">
        <v>7847.1</v>
      </c>
      <c r="H386" s="14">
        <f t="shared" si="25"/>
        <v>303</v>
      </c>
      <c r="I386" s="13">
        <f t="shared" si="26"/>
        <v>7847.1</v>
      </c>
      <c r="J386" s="12">
        <v>24.4</v>
      </c>
    </row>
    <row r="387" spans="1:10">
      <c r="A387" s="8" t="s">
        <v>1691</v>
      </c>
      <c r="B387" s="8" t="s">
        <v>89</v>
      </c>
      <c r="C387" s="1" t="s">
        <v>34</v>
      </c>
      <c r="D387" s="1" t="s">
        <v>91</v>
      </c>
      <c r="E387" s="2">
        <v>5</v>
      </c>
      <c r="F387" s="10">
        <v>1339</v>
      </c>
      <c r="G387" s="11">
        <v>4731</v>
      </c>
      <c r="H387" s="14">
        <f t="shared" si="25"/>
        <v>267.8</v>
      </c>
      <c r="I387" s="13">
        <f t="shared" si="26"/>
        <v>946.2</v>
      </c>
      <c r="J387" s="12">
        <v>21.56</v>
      </c>
    </row>
    <row r="388" spans="1:10">
      <c r="A388" s="1" t="s">
        <v>1140</v>
      </c>
      <c r="B388" s="1" t="s">
        <v>33</v>
      </c>
      <c r="C388" s="1" t="s">
        <v>34</v>
      </c>
      <c r="D388" s="1" t="s">
        <v>33</v>
      </c>
      <c r="E388" s="2">
        <v>3</v>
      </c>
      <c r="F388" s="10">
        <v>532</v>
      </c>
      <c r="G388" s="11">
        <v>7758</v>
      </c>
      <c r="H388" s="14">
        <f t="shared" si="25"/>
        <v>177.33333333333334</v>
      </c>
      <c r="I388" s="13">
        <f t="shared" si="26"/>
        <v>2586</v>
      </c>
      <c r="J388" s="12">
        <v>10.130000000000001</v>
      </c>
    </row>
    <row r="389" spans="1:10">
      <c r="A389" s="1" t="s">
        <v>1286</v>
      </c>
      <c r="B389" s="1" t="s">
        <v>33</v>
      </c>
      <c r="C389" s="1" t="s">
        <v>34</v>
      </c>
      <c r="D389" s="1" t="s">
        <v>33</v>
      </c>
      <c r="E389" s="2">
        <v>2</v>
      </c>
      <c r="F389" s="10">
        <v>330</v>
      </c>
      <c r="G389" s="11">
        <v>4648.5</v>
      </c>
      <c r="H389" s="14">
        <f t="shared" si="25"/>
        <v>165</v>
      </c>
      <c r="I389" s="13">
        <f t="shared" si="26"/>
        <v>2324.25</v>
      </c>
      <c r="J389" s="12">
        <v>9.43</v>
      </c>
    </row>
    <row r="390" spans="1:10">
      <c r="A390" s="1" t="s">
        <v>1477</v>
      </c>
      <c r="B390" s="1" t="s">
        <v>59</v>
      </c>
      <c r="C390" s="1" t="s">
        <v>34</v>
      </c>
      <c r="D390" s="8" t="s">
        <v>1767</v>
      </c>
      <c r="E390" s="2">
        <v>15</v>
      </c>
      <c r="F390" s="10">
        <v>192</v>
      </c>
      <c r="G390" s="11">
        <v>3754.43</v>
      </c>
      <c r="H390" s="14">
        <f t="shared" si="25"/>
        <v>12.8</v>
      </c>
      <c r="I390" s="13">
        <f t="shared" si="26"/>
        <v>250.29533333333333</v>
      </c>
      <c r="J390" s="12">
        <v>1.78</v>
      </c>
    </row>
    <row r="391" spans="1:10">
      <c r="A391" s="20" t="s">
        <v>1782</v>
      </c>
      <c r="B391" s="1"/>
      <c r="C391" s="1"/>
      <c r="D391" s="8"/>
      <c r="E391" s="16">
        <f>SUM(E350:E390)</f>
        <v>315</v>
      </c>
      <c r="F391" s="16">
        <f t="shared" ref="F391:G391" si="27">SUM(F350:F390)</f>
        <v>299138</v>
      </c>
      <c r="G391" s="17">
        <f t="shared" si="27"/>
        <v>16728524.67</v>
      </c>
      <c r="H391" s="18">
        <f t="shared" si="25"/>
        <v>949.64444444444439</v>
      </c>
      <c r="I391" s="17">
        <f t="shared" si="26"/>
        <v>53106.427523809522</v>
      </c>
      <c r="J391" s="19">
        <f>AVERAGE(J350:J390)</f>
        <v>62.960487804878049</v>
      </c>
    </row>
    <row r="392" spans="1:10">
      <c r="A392" s="1"/>
      <c r="B392" s="1"/>
      <c r="C392" s="1"/>
      <c r="D392" s="8"/>
      <c r="E392" s="2"/>
      <c r="F392" s="10"/>
      <c r="G392" s="11"/>
      <c r="H392" s="14"/>
      <c r="I392" s="13"/>
      <c r="J392" s="12"/>
    </row>
    <row r="393" spans="1:10">
      <c r="A393" s="1"/>
      <c r="B393" s="1"/>
      <c r="C393" s="1"/>
      <c r="D393" s="8"/>
      <c r="E393" s="2"/>
      <c r="F393" s="10"/>
      <c r="G393" s="11"/>
      <c r="H393" s="14"/>
      <c r="I393" s="13"/>
      <c r="J393" s="12"/>
    </row>
    <row r="394" spans="1:10">
      <c r="A394" s="1" t="s">
        <v>5</v>
      </c>
      <c r="B394" s="1" t="s">
        <v>6</v>
      </c>
      <c r="C394" s="1" t="s">
        <v>7</v>
      </c>
      <c r="D394" s="1" t="s">
        <v>8</v>
      </c>
      <c r="E394" s="2">
        <v>377</v>
      </c>
      <c r="F394" s="10">
        <v>320185</v>
      </c>
      <c r="G394" s="11">
        <v>15745414.4</v>
      </c>
      <c r="H394" s="14">
        <f t="shared" ref="H394:H399" si="28">F394/E394</f>
        <v>849.29708222811666</v>
      </c>
      <c r="I394" s="13">
        <f t="shared" ref="I394:I399" si="29">G394/E394</f>
        <v>41765.024933687004</v>
      </c>
      <c r="J394" s="12">
        <v>70.77</v>
      </c>
    </row>
    <row r="395" spans="1:10">
      <c r="A395" s="1" t="s">
        <v>403</v>
      </c>
      <c r="B395" s="1" t="s">
        <v>404</v>
      </c>
      <c r="C395" s="1" t="s">
        <v>7</v>
      </c>
      <c r="D395" s="1" t="s">
        <v>406</v>
      </c>
      <c r="E395" s="2">
        <v>8</v>
      </c>
      <c r="F395" s="10">
        <v>4660</v>
      </c>
      <c r="G395" s="11">
        <v>187115</v>
      </c>
      <c r="H395" s="14">
        <f t="shared" si="28"/>
        <v>582.5</v>
      </c>
      <c r="I395" s="13">
        <f t="shared" si="29"/>
        <v>23389.375</v>
      </c>
      <c r="J395" s="12">
        <v>58.78</v>
      </c>
    </row>
    <row r="396" spans="1:10">
      <c r="A396" s="1" t="s">
        <v>13</v>
      </c>
      <c r="B396" s="1" t="s">
        <v>14</v>
      </c>
      <c r="C396" s="1" t="s">
        <v>7</v>
      </c>
      <c r="D396" s="1" t="s">
        <v>16</v>
      </c>
      <c r="E396" s="2">
        <v>102</v>
      </c>
      <c r="F396" s="10">
        <v>50290</v>
      </c>
      <c r="G396" s="11">
        <v>1958681.32</v>
      </c>
      <c r="H396" s="14">
        <f t="shared" si="28"/>
        <v>493.03921568627453</v>
      </c>
      <c r="I396" s="13">
        <f t="shared" si="29"/>
        <v>19202.758039215685</v>
      </c>
      <c r="J396" s="12">
        <v>38.909999999999997</v>
      </c>
    </row>
    <row r="397" spans="1:10">
      <c r="A397" s="1" t="s">
        <v>794</v>
      </c>
      <c r="B397" s="1" t="s">
        <v>404</v>
      </c>
      <c r="C397" s="1" t="s">
        <v>7</v>
      </c>
      <c r="D397" s="1" t="s">
        <v>797</v>
      </c>
      <c r="E397" s="2">
        <v>4</v>
      </c>
      <c r="F397" s="10">
        <v>1304</v>
      </c>
      <c r="G397" s="11">
        <v>11096</v>
      </c>
      <c r="H397" s="14">
        <f t="shared" si="28"/>
        <v>326</v>
      </c>
      <c r="I397" s="13">
        <f t="shared" si="29"/>
        <v>2774</v>
      </c>
      <c r="J397" s="12">
        <v>32.9</v>
      </c>
    </row>
    <row r="398" spans="1:10">
      <c r="A398" s="1" t="s">
        <v>269</v>
      </c>
      <c r="B398" s="1" t="s">
        <v>270</v>
      </c>
      <c r="C398" s="1" t="s">
        <v>7</v>
      </c>
      <c r="D398" s="1" t="s">
        <v>272</v>
      </c>
      <c r="E398" s="2">
        <v>121</v>
      </c>
      <c r="F398" s="10">
        <v>8092.0000000000009</v>
      </c>
      <c r="G398" s="11">
        <v>122826.2</v>
      </c>
      <c r="H398" s="14">
        <f t="shared" si="28"/>
        <v>66.876033057851245</v>
      </c>
      <c r="I398" s="13">
        <f t="shared" si="29"/>
        <v>1015.092561983471</v>
      </c>
      <c r="J398" s="12">
        <v>19.22</v>
      </c>
    </row>
    <row r="399" spans="1:10">
      <c r="A399" s="20" t="s">
        <v>1783</v>
      </c>
      <c r="B399" s="1"/>
      <c r="C399" s="1"/>
      <c r="D399" s="1"/>
      <c r="E399" s="16">
        <f>SUM(E394:E398)</f>
        <v>612</v>
      </c>
      <c r="F399" s="16">
        <f t="shared" ref="F399:G399" si="30">SUM(F394:F398)</f>
        <v>384531</v>
      </c>
      <c r="G399" s="17">
        <f t="shared" si="30"/>
        <v>18025132.919999998</v>
      </c>
      <c r="H399" s="18">
        <f t="shared" si="28"/>
        <v>628.31862745098044</v>
      </c>
      <c r="I399" s="17">
        <f t="shared" si="29"/>
        <v>29452.831568627447</v>
      </c>
      <c r="J399" s="19">
        <f>AVERAGE(J394:J398)</f>
        <v>44.116</v>
      </c>
    </row>
    <row r="400" spans="1:10">
      <c r="A400" s="1"/>
      <c r="B400" s="1"/>
      <c r="C400" s="1"/>
      <c r="D400" s="1"/>
      <c r="E400" s="2"/>
      <c r="F400" s="10"/>
      <c r="G400" s="11"/>
      <c r="H400" s="14"/>
      <c r="I400" s="13"/>
      <c r="J400" s="12"/>
    </row>
    <row r="401" spans="1:10">
      <c r="A401" s="1"/>
      <c r="B401" s="1"/>
      <c r="C401" s="1"/>
      <c r="D401" s="1"/>
      <c r="E401" s="2"/>
      <c r="F401" s="10"/>
      <c r="G401" s="11"/>
      <c r="H401" s="14"/>
      <c r="I401" s="13"/>
      <c r="J401" s="12"/>
    </row>
    <row r="402" spans="1:10">
      <c r="A402" s="1" t="s">
        <v>251</v>
      </c>
      <c r="B402" s="1" t="s">
        <v>252</v>
      </c>
      <c r="C402" s="1" t="s">
        <v>19</v>
      </c>
      <c r="D402" s="1" t="s">
        <v>251</v>
      </c>
      <c r="E402" s="2">
        <v>5</v>
      </c>
      <c r="F402" s="10">
        <v>8632</v>
      </c>
      <c r="G402" s="11">
        <v>204474</v>
      </c>
      <c r="H402" s="14">
        <f t="shared" ref="H402:H433" si="31">F402/E402</f>
        <v>1726.4</v>
      </c>
      <c r="I402" s="13">
        <f t="shared" ref="I402:I433" si="32">G402/E402</f>
        <v>40894.800000000003</v>
      </c>
      <c r="J402" s="12">
        <v>97.21</v>
      </c>
    </row>
    <row r="403" spans="1:10">
      <c r="A403" s="8" t="s">
        <v>1703</v>
      </c>
      <c r="B403" s="8" t="s">
        <v>275</v>
      </c>
      <c r="C403" s="1" t="s">
        <v>19</v>
      </c>
      <c r="D403" s="1" t="s">
        <v>1166</v>
      </c>
      <c r="E403" s="2">
        <v>3</v>
      </c>
      <c r="F403" s="10">
        <v>493</v>
      </c>
      <c r="G403" s="11">
        <v>3250</v>
      </c>
      <c r="H403" s="14">
        <f t="shared" si="31"/>
        <v>164.33333333333334</v>
      </c>
      <c r="I403" s="13">
        <f t="shared" si="32"/>
        <v>1083.3333333333333</v>
      </c>
      <c r="J403" s="12">
        <v>95.54</v>
      </c>
    </row>
    <row r="404" spans="1:10">
      <c r="A404" s="1" t="s">
        <v>62</v>
      </c>
      <c r="B404" s="1" t="s">
        <v>63</v>
      </c>
      <c r="C404" s="1" t="s">
        <v>19</v>
      </c>
      <c r="D404" s="1" t="s">
        <v>65</v>
      </c>
      <c r="E404" s="2">
        <v>31</v>
      </c>
      <c r="F404" s="10">
        <v>27263</v>
      </c>
      <c r="G404" s="11">
        <v>830515.5</v>
      </c>
      <c r="H404" s="14">
        <f t="shared" si="31"/>
        <v>879.45161290322585</v>
      </c>
      <c r="I404" s="13">
        <f t="shared" si="32"/>
        <v>26790.822580645163</v>
      </c>
      <c r="J404" s="12">
        <v>92.4</v>
      </c>
    </row>
    <row r="405" spans="1:10">
      <c r="A405" s="1" t="s">
        <v>17</v>
      </c>
      <c r="B405" s="1" t="s">
        <v>18</v>
      </c>
      <c r="C405" s="1" t="s">
        <v>19</v>
      </c>
      <c r="D405" s="8" t="s">
        <v>1714</v>
      </c>
      <c r="E405" s="2">
        <v>163</v>
      </c>
      <c r="F405" s="10">
        <v>46208</v>
      </c>
      <c r="G405" s="11">
        <v>806604.7</v>
      </c>
      <c r="H405" s="14">
        <f t="shared" si="31"/>
        <v>283.48466257668713</v>
      </c>
      <c r="I405" s="13">
        <f t="shared" si="32"/>
        <v>4948.4950920245392</v>
      </c>
      <c r="J405" s="12">
        <v>89.88</v>
      </c>
    </row>
    <row r="406" spans="1:10">
      <c r="A406" s="1" t="s">
        <v>1434</v>
      </c>
      <c r="B406" s="1" t="s">
        <v>1177</v>
      </c>
      <c r="C406" s="1" t="s">
        <v>19</v>
      </c>
      <c r="D406" s="1" t="s">
        <v>1437</v>
      </c>
      <c r="E406" s="2">
        <v>2</v>
      </c>
      <c r="F406" s="10">
        <v>221</v>
      </c>
      <c r="G406" s="11">
        <v>1134</v>
      </c>
      <c r="H406" s="14">
        <f t="shared" si="31"/>
        <v>110.5</v>
      </c>
      <c r="I406" s="13">
        <f t="shared" si="32"/>
        <v>567</v>
      </c>
      <c r="J406" s="12">
        <v>88.4</v>
      </c>
    </row>
    <row r="407" spans="1:10">
      <c r="A407" s="9">
        <v>666</v>
      </c>
      <c r="B407" s="1" t="s">
        <v>78</v>
      </c>
      <c r="C407" s="1" t="s">
        <v>19</v>
      </c>
      <c r="D407" s="1" t="s">
        <v>80</v>
      </c>
      <c r="E407" s="2">
        <v>24</v>
      </c>
      <c r="F407" s="10">
        <v>5247</v>
      </c>
      <c r="G407" s="11">
        <v>83454</v>
      </c>
      <c r="H407" s="14">
        <f t="shared" si="31"/>
        <v>218.625</v>
      </c>
      <c r="I407" s="13">
        <f t="shared" si="32"/>
        <v>3477.25</v>
      </c>
      <c r="J407" s="12">
        <v>87.45</v>
      </c>
    </row>
    <row r="408" spans="1:10">
      <c r="A408" s="1" t="s">
        <v>372</v>
      </c>
      <c r="B408" s="1" t="s">
        <v>78</v>
      </c>
      <c r="C408" s="1" t="s">
        <v>19</v>
      </c>
      <c r="D408" s="1" t="s">
        <v>80</v>
      </c>
      <c r="E408" s="2">
        <v>24</v>
      </c>
      <c r="F408" s="10">
        <v>5016</v>
      </c>
      <c r="G408" s="11">
        <v>56050</v>
      </c>
      <c r="H408" s="14">
        <f t="shared" si="31"/>
        <v>209</v>
      </c>
      <c r="I408" s="13">
        <f t="shared" si="32"/>
        <v>2335.4166666666665</v>
      </c>
      <c r="J408" s="12">
        <v>83.32</v>
      </c>
    </row>
    <row r="409" spans="1:10">
      <c r="A409" s="1" t="s">
        <v>1097</v>
      </c>
      <c r="B409" s="1" t="s">
        <v>78</v>
      </c>
      <c r="C409" s="1" t="s">
        <v>19</v>
      </c>
      <c r="D409" s="1" t="s">
        <v>1100</v>
      </c>
      <c r="E409" s="2">
        <v>3</v>
      </c>
      <c r="F409" s="10">
        <v>615</v>
      </c>
      <c r="G409" s="11">
        <v>6950</v>
      </c>
      <c r="H409" s="14">
        <f t="shared" si="31"/>
        <v>205</v>
      </c>
      <c r="I409" s="13">
        <f t="shared" si="32"/>
        <v>2316.6666666666665</v>
      </c>
      <c r="J409" s="12">
        <v>82</v>
      </c>
    </row>
    <row r="410" spans="1:10">
      <c r="A410" s="1" t="s">
        <v>100</v>
      </c>
      <c r="B410" s="1" t="s">
        <v>78</v>
      </c>
      <c r="C410" s="1" t="s">
        <v>19</v>
      </c>
      <c r="D410" s="1" t="s">
        <v>103</v>
      </c>
      <c r="E410" s="2">
        <v>131</v>
      </c>
      <c r="F410" s="10">
        <v>21010</v>
      </c>
      <c r="G410" s="11">
        <v>303662</v>
      </c>
      <c r="H410" s="14">
        <f t="shared" si="31"/>
        <v>160.38167938931298</v>
      </c>
      <c r="I410" s="13">
        <f t="shared" si="32"/>
        <v>2318.030534351145</v>
      </c>
      <c r="J410" s="12">
        <v>64.11</v>
      </c>
    </row>
    <row r="411" spans="1:10">
      <c r="A411" s="1" t="s">
        <v>873</v>
      </c>
      <c r="B411" s="1" t="s">
        <v>33</v>
      </c>
      <c r="C411" s="1" t="s">
        <v>19</v>
      </c>
      <c r="D411" s="1" t="s">
        <v>876</v>
      </c>
      <c r="E411" s="2">
        <v>1</v>
      </c>
      <c r="F411" s="10">
        <v>1081</v>
      </c>
      <c r="G411" s="11">
        <v>4296</v>
      </c>
      <c r="H411" s="14">
        <f t="shared" si="31"/>
        <v>1081</v>
      </c>
      <c r="I411" s="13">
        <f t="shared" si="32"/>
        <v>4296</v>
      </c>
      <c r="J411" s="12">
        <v>61.77</v>
      </c>
    </row>
    <row r="412" spans="1:10">
      <c r="A412" s="1" t="s">
        <v>935</v>
      </c>
      <c r="B412" s="8" t="s">
        <v>1677</v>
      </c>
      <c r="C412" s="8" t="s">
        <v>19</v>
      </c>
      <c r="D412" s="8" t="s">
        <v>1677</v>
      </c>
      <c r="E412" s="2">
        <v>2</v>
      </c>
      <c r="F412" s="10">
        <v>953</v>
      </c>
      <c r="G412" s="11">
        <v>14681</v>
      </c>
      <c r="H412" s="14">
        <f t="shared" si="31"/>
        <v>476.5</v>
      </c>
      <c r="I412" s="13">
        <f t="shared" si="32"/>
        <v>7340.5</v>
      </c>
      <c r="J412" s="12">
        <v>61.4</v>
      </c>
    </row>
    <row r="413" spans="1:10">
      <c r="A413" s="1" t="s">
        <v>77</v>
      </c>
      <c r="B413" s="1" t="s">
        <v>78</v>
      </c>
      <c r="C413" s="1" t="s">
        <v>19</v>
      </c>
      <c r="D413" s="1" t="s">
        <v>80</v>
      </c>
      <c r="E413" s="2">
        <v>170</v>
      </c>
      <c r="F413" s="10">
        <v>25825</v>
      </c>
      <c r="G413" s="11">
        <v>378096</v>
      </c>
      <c r="H413" s="14">
        <f t="shared" si="31"/>
        <v>151.91176470588235</v>
      </c>
      <c r="I413" s="13">
        <f t="shared" si="32"/>
        <v>2224.0941176470587</v>
      </c>
      <c r="J413" s="12">
        <v>60.76</v>
      </c>
    </row>
    <row r="414" spans="1:10">
      <c r="A414" s="1" t="s">
        <v>1375</v>
      </c>
      <c r="B414" s="1" t="s">
        <v>597</v>
      </c>
      <c r="C414" s="1" t="s">
        <v>19</v>
      </c>
      <c r="D414" s="1" t="s">
        <v>1375</v>
      </c>
      <c r="E414" s="2">
        <v>1</v>
      </c>
      <c r="F414" s="10">
        <v>272</v>
      </c>
      <c r="G414" s="11">
        <v>1042</v>
      </c>
      <c r="H414" s="14">
        <f t="shared" si="31"/>
        <v>272</v>
      </c>
      <c r="I414" s="13">
        <f t="shared" si="32"/>
        <v>1042</v>
      </c>
      <c r="J414" s="12">
        <v>60.44</v>
      </c>
    </row>
    <row r="415" spans="1:10">
      <c r="A415" s="1" t="s">
        <v>845</v>
      </c>
      <c r="B415" s="1" t="s">
        <v>275</v>
      </c>
      <c r="C415" s="1" t="s">
        <v>19</v>
      </c>
      <c r="D415" s="8" t="s">
        <v>1751</v>
      </c>
      <c r="E415" s="2">
        <v>12</v>
      </c>
      <c r="F415" s="10">
        <v>1162</v>
      </c>
      <c r="G415" s="11">
        <v>5703</v>
      </c>
      <c r="H415" s="14">
        <f t="shared" si="31"/>
        <v>96.833333333333329</v>
      </c>
      <c r="I415" s="13">
        <f t="shared" si="32"/>
        <v>475.25</v>
      </c>
      <c r="J415" s="12">
        <v>56.3</v>
      </c>
    </row>
    <row r="416" spans="1:10">
      <c r="A416" s="1" t="s">
        <v>1180</v>
      </c>
      <c r="B416" s="1" t="s">
        <v>597</v>
      </c>
      <c r="C416" s="1" t="s">
        <v>19</v>
      </c>
      <c r="D416" s="1" t="s">
        <v>264</v>
      </c>
      <c r="E416" s="2">
        <v>2</v>
      </c>
      <c r="F416" s="10">
        <v>483</v>
      </c>
      <c r="G416" s="11">
        <v>6936</v>
      </c>
      <c r="H416" s="14">
        <f t="shared" si="31"/>
        <v>241.5</v>
      </c>
      <c r="I416" s="13">
        <f t="shared" si="32"/>
        <v>3468</v>
      </c>
      <c r="J416" s="12">
        <v>53.67</v>
      </c>
    </row>
    <row r="417" spans="1:10">
      <c r="A417" s="1" t="s">
        <v>395</v>
      </c>
      <c r="B417" s="1" t="s">
        <v>78</v>
      </c>
      <c r="C417" s="1" t="s">
        <v>19</v>
      </c>
      <c r="D417" s="1" t="s">
        <v>398</v>
      </c>
      <c r="E417" s="2">
        <v>36</v>
      </c>
      <c r="F417" s="10">
        <v>4762</v>
      </c>
      <c r="G417" s="11">
        <v>65200</v>
      </c>
      <c r="H417" s="14">
        <f t="shared" si="31"/>
        <v>132.27777777777777</v>
      </c>
      <c r="I417" s="13">
        <f t="shared" si="32"/>
        <v>1811.1111111111111</v>
      </c>
      <c r="J417" s="12">
        <v>52.91</v>
      </c>
    </row>
    <row r="418" spans="1:10">
      <c r="A418" s="1" t="s">
        <v>596</v>
      </c>
      <c r="B418" s="1" t="s">
        <v>597</v>
      </c>
      <c r="C418" s="1" t="s">
        <v>19</v>
      </c>
      <c r="D418" s="1" t="s">
        <v>599</v>
      </c>
      <c r="E418" s="2">
        <v>10</v>
      </c>
      <c r="F418" s="10">
        <v>2287</v>
      </c>
      <c r="G418" s="11">
        <v>42533</v>
      </c>
      <c r="H418" s="14">
        <f t="shared" si="31"/>
        <v>228.7</v>
      </c>
      <c r="I418" s="13">
        <f t="shared" si="32"/>
        <v>4253.3</v>
      </c>
      <c r="J418" s="12">
        <v>50.82</v>
      </c>
    </row>
    <row r="419" spans="1:10">
      <c r="A419" s="1" t="s">
        <v>302</v>
      </c>
      <c r="B419" s="1" t="s">
        <v>78</v>
      </c>
      <c r="C419" s="1" t="s">
        <v>19</v>
      </c>
      <c r="D419" s="8" t="s">
        <v>1727</v>
      </c>
      <c r="E419" s="2">
        <v>52</v>
      </c>
      <c r="F419" s="10">
        <v>6504</v>
      </c>
      <c r="G419" s="11">
        <v>83844</v>
      </c>
      <c r="H419" s="14">
        <f t="shared" si="31"/>
        <v>125.07692307692308</v>
      </c>
      <c r="I419" s="13">
        <f t="shared" si="32"/>
        <v>1612.3846153846155</v>
      </c>
      <c r="J419" s="12">
        <v>50.03</v>
      </c>
    </row>
    <row r="420" spans="1:10">
      <c r="A420" s="1" t="s">
        <v>1012</v>
      </c>
      <c r="B420" s="1" t="s">
        <v>78</v>
      </c>
      <c r="C420" s="1" t="s">
        <v>19</v>
      </c>
      <c r="D420" s="1" t="s">
        <v>1015</v>
      </c>
      <c r="E420" s="2">
        <v>6</v>
      </c>
      <c r="F420" s="10">
        <v>736</v>
      </c>
      <c r="G420" s="11">
        <v>5520</v>
      </c>
      <c r="H420" s="14">
        <f t="shared" si="31"/>
        <v>122.66666666666667</v>
      </c>
      <c r="I420" s="13">
        <f t="shared" si="32"/>
        <v>920</v>
      </c>
      <c r="J420" s="12">
        <v>49.07</v>
      </c>
    </row>
    <row r="421" spans="1:10">
      <c r="A421" s="1" t="s">
        <v>891</v>
      </c>
      <c r="B421" s="1" t="s">
        <v>275</v>
      </c>
      <c r="C421" s="1" t="s">
        <v>19</v>
      </c>
      <c r="D421" s="1" t="s">
        <v>275</v>
      </c>
      <c r="E421" s="2">
        <v>12</v>
      </c>
      <c r="F421" s="10">
        <v>1008.9999999999999</v>
      </c>
      <c r="G421" s="11">
        <v>3196.5</v>
      </c>
      <c r="H421" s="14">
        <f t="shared" si="31"/>
        <v>84.083333333333329</v>
      </c>
      <c r="I421" s="13">
        <f t="shared" si="32"/>
        <v>266.375</v>
      </c>
      <c r="J421" s="12">
        <v>48.89</v>
      </c>
    </row>
    <row r="422" spans="1:10">
      <c r="A422" s="1" t="s">
        <v>717</v>
      </c>
      <c r="B422" s="1" t="s">
        <v>29</v>
      </c>
      <c r="C422" s="1" t="s">
        <v>19</v>
      </c>
      <c r="D422" s="1" t="s">
        <v>720</v>
      </c>
      <c r="E422" s="2">
        <v>8</v>
      </c>
      <c r="F422" s="10">
        <v>1658</v>
      </c>
      <c r="G422" s="11">
        <v>33334.5</v>
      </c>
      <c r="H422" s="14">
        <f t="shared" si="31"/>
        <v>207.25</v>
      </c>
      <c r="I422" s="13">
        <f t="shared" si="32"/>
        <v>4166.8125</v>
      </c>
      <c r="J422" s="12">
        <v>40.24</v>
      </c>
    </row>
    <row r="423" spans="1:10">
      <c r="A423" s="1" t="s">
        <v>1347</v>
      </c>
      <c r="B423" s="1" t="s">
        <v>138</v>
      </c>
      <c r="C423" s="1" t="s">
        <v>19</v>
      </c>
      <c r="D423" s="1" t="s">
        <v>1350</v>
      </c>
      <c r="E423" s="2">
        <v>1</v>
      </c>
      <c r="F423" s="10">
        <v>295</v>
      </c>
      <c r="G423" s="11">
        <v>1063</v>
      </c>
      <c r="H423" s="14">
        <f t="shared" si="31"/>
        <v>295</v>
      </c>
      <c r="I423" s="13">
        <f t="shared" si="32"/>
        <v>1063</v>
      </c>
      <c r="J423" s="12">
        <v>39.81</v>
      </c>
    </row>
    <row r="424" spans="1:10">
      <c r="A424" s="1" t="s">
        <v>479</v>
      </c>
      <c r="B424" s="1" t="s">
        <v>78</v>
      </c>
      <c r="C424" s="1" t="s">
        <v>19</v>
      </c>
      <c r="D424" s="1" t="s">
        <v>482</v>
      </c>
      <c r="E424" s="2">
        <v>37</v>
      </c>
      <c r="F424" s="10">
        <v>3663</v>
      </c>
      <c r="G424" s="11">
        <v>43966.9</v>
      </c>
      <c r="H424" s="14">
        <f t="shared" si="31"/>
        <v>99</v>
      </c>
      <c r="I424" s="13">
        <f t="shared" si="32"/>
        <v>1188.2945945945946</v>
      </c>
      <c r="J424" s="12">
        <v>39.6</v>
      </c>
    </row>
    <row r="425" spans="1:10">
      <c r="A425" s="1" t="s">
        <v>154</v>
      </c>
      <c r="B425" s="1" t="s">
        <v>75</v>
      </c>
      <c r="C425" s="1" t="s">
        <v>19</v>
      </c>
      <c r="D425" s="1" t="s">
        <v>157</v>
      </c>
      <c r="E425" s="2">
        <v>53</v>
      </c>
      <c r="F425" s="10">
        <v>15440</v>
      </c>
      <c r="G425" s="11">
        <v>353351</v>
      </c>
      <c r="H425" s="14">
        <f t="shared" si="31"/>
        <v>291.32075471698113</v>
      </c>
      <c r="I425" s="13">
        <f t="shared" si="32"/>
        <v>6667</v>
      </c>
      <c r="J425" s="12">
        <v>38.840000000000003</v>
      </c>
    </row>
    <row r="426" spans="1:10">
      <c r="A426" s="1" t="s">
        <v>1282</v>
      </c>
      <c r="B426" s="1" t="s">
        <v>597</v>
      </c>
      <c r="C426" s="1" t="s">
        <v>19</v>
      </c>
      <c r="D426" s="1" t="s">
        <v>597</v>
      </c>
      <c r="E426" s="2">
        <v>2</v>
      </c>
      <c r="F426" s="10">
        <v>336</v>
      </c>
      <c r="G426" s="11">
        <v>1181</v>
      </c>
      <c r="H426" s="14">
        <f t="shared" si="31"/>
        <v>168</v>
      </c>
      <c r="I426" s="13">
        <f t="shared" si="32"/>
        <v>590.5</v>
      </c>
      <c r="J426" s="12">
        <v>37.33</v>
      </c>
    </row>
    <row r="427" spans="1:10">
      <c r="A427" s="1" t="s">
        <v>710</v>
      </c>
      <c r="B427" s="1" t="s">
        <v>78</v>
      </c>
      <c r="C427" s="1" t="s">
        <v>19</v>
      </c>
      <c r="D427" s="8" t="s">
        <v>1746</v>
      </c>
      <c r="E427" s="2">
        <v>18</v>
      </c>
      <c r="F427" s="10">
        <v>1666</v>
      </c>
      <c r="G427" s="11">
        <v>25436</v>
      </c>
      <c r="H427" s="14">
        <f t="shared" si="31"/>
        <v>92.555555555555557</v>
      </c>
      <c r="I427" s="13">
        <f t="shared" si="32"/>
        <v>1413.1111111111111</v>
      </c>
      <c r="J427" s="12">
        <v>37.020000000000003</v>
      </c>
    </row>
    <row r="428" spans="1:10">
      <c r="A428" s="1" t="s">
        <v>85</v>
      </c>
      <c r="B428" s="1" t="s">
        <v>86</v>
      </c>
      <c r="C428" s="1" t="s">
        <v>19</v>
      </c>
      <c r="D428" s="8" t="s">
        <v>1717</v>
      </c>
      <c r="E428" s="2">
        <v>84</v>
      </c>
      <c r="F428" s="10">
        <v>23551</v>
      </c>
      <c r="G428" s="11">
        <v>554449</v>
      </c>
      <c r="H428" s="14">
        <f t="shared" si="31"/>
        <v>280.36904761904759</v>
      </c>
      <c r="I428" s="13">
        <f t="shared" si="32"/>
        <v>6600.583333333333</v>
      </c>
      <c r="J428" s="12">
        <v>34.57</v>
      </c>
    </row>
    <row r="429" spans="1:10">
      <c r="A429" s="1" t="s">
        <v>512</v>
      </c>
      <c r="B429" s="1" t="s">
        <v>513</v>
      </c>
      <c r="C429" s="1" t="s">
        <v>19</v>
      </c>
      <c r="D429" s="8" t="s">
        <v>1732</v>
      </c>
      <c r="E429" s="2">
        <v>26</v>
      </c>
      <c r="F429" s="10">
        <v>3090</v>
      </c>
      <c r="G429" s="11">
        <v>51914.3</v>
      </c>
      <c r="H429" s="14">
        <f t="shared" si="31"/>
        <v>118.84615384615384</v>
      </c>
      <c r="I429" s="13">
        <f t="shared" si="32"/>
        <v>1996.7038461538464</v>
      </c>
      <c r="J429" s="12">
        <v>34.19</v>
      </c>
    </row>
    <row r="430" spans="1:10">
      <c r="A430" s="1" t="s">
        <v>201</v>
      </c>
      <c r="B430" s="1" t="s">
        <v>202</v>
      </c>
      <c r="C430" s="1" t="s">
        <v>19</v>
      </c>
      <c r="D430" s="1" t="s">
        <v>204</v>
      </c>
      <c r="E430" s="2">
        <v>38</v>
      </c>
      <c r="F430" s="10">
        <v>13027</v>
      </c>
      <c r="G430" s="11">
        <v>350552.14</v>
      </c>
      <c r="H430" s="14">
        <f t="shared" si="31"/>
        <v>342.81578947368422</v>
      </c>
      <c r="I430" s="13">
        <f t="shared" si="32"/>
        <v>9225.056315789474</v>
      </c>
      <c r="J430" s="12">
        <v>30.16</v>
      </c>
    </row>
    <row r="431" spans="1:10">
      <c r="A431" s="1" t="s">
        <v>755</v>
      </c>
      <c r="B431" s="1" t="s">
        <v>448</v>
      </c>
      <c r="C431" s="1" t="s">
        <v>19</v>
      </c>
      <c r="D431" s="1" t="s">
        <v>758</v>
      </c>
      <c r="E431" s="2">
        <v>25</v>
      </c>
      <c r="F431" s="10">
        <v>1479</v>
      </c>
      <c r="G431" s="11">
        <v>10000.6</v>
      </c>
      <c r="H431" s="14">
        <f t="shared" si="31"/>
        <v>59.16</v>
      </c>
      <c r="I431" s="13">
        <f t="shared" si="32"/>
        <v>400.024</v>
      </c>
      <c r="J431" s="12">
        <v>29.58</v>
      </c>
    </row>
    <row r="432" spans="1:10">
      <c r="A432" s="1" t="s">
        <v>1550</v>
      </c>
      <c r="B432" s="1" t="s">
        <v>1177</v>
      </c>
      <c r="C432" s="1" t="s">
        <v>19</v>
      </c>
      <c r="D432" s="1" t="s">
        <v>1553</v>
      </c>
      <c r="E432" s="2">
        <v>4</v>
      </c>
      <c r="F432" s="10">
        <v>143</v>
      </c>
      <c r="G432" s="11">
        <v>214</v>
      </c>
      <c r="H432" s="14">
        <f t="shared" si="31"/>
        <v>35.75</v>
      </c>
      <c r="I432" s="13">
        <f t="shared" si="32"/>
        <v>53.5</v>
      </c>
      <c r="J432" s="12">
        <v>28.6</v>
      </c>
    </row>
    <row r="433" spans="1:10">
      <c r="A433" s="1" t="s">
        <v>759</v>
      </c>
      <c r="B433" s="1" t="s">
        <v>760</v>
      </c>
      <c r="C433" s="1" t="s">
        <v>19</v>
      </c>
      <c r="D433" s="1" t="s">
        <v>762</v>
      </c>
      <c r="E433" s="2">
        <v>22</v>
      </c>
      <c r="F433" s="10">
        <v>1468</v>
      </c>
      <c r="G433" s="11">
        <v>12077</v>
      </c>
      <c r="H433" s="14">
        <f t="shared" si="31"/>
        <v>66.727272727272734</v>
      </c>
      <c r="I433" s="13">
        <f t="shared" si="32"/>
        <v>548.9545454545455</v>
      </c>
      <c r="J433" s="12">
        <v>26.49</v>
      </c>
    </row>
    <row r="434" spans="1:10">
      <c r="A434" s="1" t="s">
        <v>982</v>
      </c>
      <c r="B434" s="8" t="s">
        <v>1677</v>
      </c>
      <c r="C434" s="8" t="s">
        <v>19</v>
      </c>
      <c r="D434" s="1" t="s">
        <v>983</v>
      </c>
      <c r="E434" s="2">
        <v>12</v>
      </c>
      <c r="F434" s="10">
        <v>835</v>
      </c>
      <c r="G434" s="11">
        <v>7405</v>
      </c>
      <c r="H434" s="14">
        <f t="shared" ref="H434:H452" si="33">F434/E434</f>
        <v>69.583333333333329</v>
      </c>
      <c r="I434" s="13">
        <f t="shared" ref="I434:I452" si="34">G434/E434</f>
        <v>617.08333333333337</v>
      </c>
      <c r="J434" s="12">
        <v>23.19</v>
      </c>
    </row>
    <row r="435" spans="1:10">
      <c r="A435" s="1" t="s">
        <v>681</v>
      </c>
      <c r="B435" s="8" t="s">
        <v>1677</v>
      </c>
      <c r="C435" s="8" t="s">
        <v>19</v>
      </c>
      <c r="D435" s="1" t="s">
        <v>682</v>
      </c>
      <c r="E435" s="2">
        <v>26</v>
      </c>
      <c r="F435" s="10">
        <v>1776</v>
      </c>
      <c r="G435" s="11">
        <v>10920</v>
      </c>
      <c r="H435" s="14">
        <f t="shared" si="33"/>
        <v>68.307692307692307</v>
      </c>
      <c r="I435" s="13">
        <f t="shared" si="34"/>
        <v>420</v>
      </c>
      <c r="J435" s="12">
        <v>22.77</v>
      </c>
    </row>
    <row r="436" spans="1:10">
      <c r="A436" s="1" t="s">
        <v>1465</v>
      </c>
      <c r="B436" s="1" t="s">
        <v>597</v>
      </c>
      <c r="C436" s="1" t="s">
        <v>19</v>
      </c>
      <c r="D436" s="1" t="s">
        <v>1468</v>
      </c>
      <c r="E436" s="2">
        <v>2</v>
      </c>
      <c r="F436" s="10">
        <v>202</v>
      </c>
      <c r="G436" s="11">
        <v>1104</v>
      </c>
      <c r="H436" s="14">
        <f t="shared" si="33"/>
        <v>101</v>
      </c>
      <c r="I436" s="13">
        <f t="shared" si="34"/>
        <v>552</v>
      </c>
      <c r="J436" s="12">
        <v>22.44</v>
      </c>
    </row>
    <row r="437" spans="1:10">
      <c r="A437" s="1" t="s">
        <v>1340</v>
      </c>
      <c r="B437" s="8" t="s">
        <v>1677</v>
      </c>
      <c r="C437" s="8" t="s">
        <v>19</v>
      </c>
      <c r="D437" s="8" t="s">
        <v>1677</v>
      </c>
      <c r="E437" s="2">
        <v>5</v>
      </c>
      <c r="F437" s="10">
        <v>299</v>
      </c>
      <c r="G437" s="11">
        <v>1165</v>
      </c>
      <c r="H437" s="14">
        <f t="shared" si="33"/>
        <v>59.8</v>
      </c>
      <c r="I437" s="13">
        <f t="shared" si="34"/>
        <v>233</v>
      </c>
      <c r="J437" s="12">
        <v>19.93</v>
      </c>
    </row>
    <row r="438" spans="1:10">
      <c r="A438" s="1" t="s">
        <v>573</v>
      </c>
      <c r="B438" s="1" t="s">
        <v>25</v>
      </c>
      <c r="C438" s="1" t="s">
        <v>19</v>
      </c>
      <c r="D438" s="1" t="s">
        <v>576</v>
      </c>
      <c r="E438" s="2">
        <v>22</v>
      </c>
      <c r="F438" s="10">
        <v>2460</v>
      </c>
      <c r="G438" s="11">
        <v>29429</v>
      </c>
      <c r="H438" s="14">
        <f t="shared" si="33"/>
        <v>111.81818181818181</v>
      </c>
      <c r="I438" s="13">
        <f t="shared" si="34"/>
        <v>1337.6818181818182</v>
      </c>
      <c r="J438" s="12">
        <v>16.11</v>
      </c>
    </row>
    <row r="439" spans="1:10">
      <c r="A439" t="s">
        <v>1687</v>
      </c>
      <c r="B439" s="8" t="s">
        <v>25</v>
      </c>
      <c r="C439" s="1" t="s">
        <v>19</v>
      </c>
      <c r="D439" s="1" t="s">
        <v>595</v>
      </c>
      <c r="E439" s="2">
        <v>24</v>
      </c>
      <c r="F439" s="10">
        <v>2322</v>
      </c>
      <c r="G439" s="11">
        <v>26005</v>
      </c>
      <c r="H439" s="14">
        <f t="shared" si="33"/>
        <v>96.75</v>
      </c>
      <c r="I439" s="13">
        <f t="shared" si="34"/>
        <v>1083.5416666666667</v>
      </c>
      <c r="J439" s="12">
        <v>13.94</v>
      </c>
    </row>
    <row r="440" spans="1:10">
      <c r="A440" s="1" t="s">
        <v>1260</v>
      </c>
      <c r="B440" s="1" t="s">
        <v>18</v>
      </c>
      <c r="C440" s="1" t="s">
        <v>19</v>
      </c>
      <c r="D440" s="1" t="s">
        <v>63</v>
      </c>
      <c r="E440" s="2">
        <v>9</v>
      </c>
      <c r="F440" s="10">
        <v>373</v>
      </c>
      <c r="G440" s="11">
        <v>2749.18</v>
      </c>
      <c r="H440" s="14">
        <f t="shared" si="33"/>
        <v>41.444444444444443</v>
      </c>
      <c r="I440" s="13">
        <f t="shared" si="34"/>
        <v>305.46444444444444</v>
      </c>
      <c r="J440" s="12">
        <v>13.81</v>
      </c>
    </row>
    <row r="441" spans="1:10">
      <c r="A441" s="1" t="s">
        <v>1336</v>
      </c>
      <c r="B441" s="1" t="s">
        <v>138</v>
      </c>
      <c r="C441" s="1" t="s">
        <v>19</v>
      </c>
      <c r="D441" s="1" t="s">
        <v>140</v>
      </c>
      <c r="E441" s="2">
        <v>3</v>
      </c>
      <c r="F441" s="10">
        <v>300</v>
      </c>
      <c r="G441" s="11">
        <v>3860</v>
      </c>
      <c r="H441" s="14">
        <f t="shared" si="33"/>
        <v>100</v>
      </c>
      <c r="I441" s="13">
        <f t="shared" si="34"/>
        <v>1286.6666666666667</v>
      </c>
      <c r="J441" s="12">
        <v>13.5</v>
      </c>
    </row>
    <row r="442" spans="1:10">
      <c r="A442" s="1" t="s">
        <v>1646</v>
      </c>
      <c r="B442" s="1" t="s">
        <v>625</v>
      </c>
      <c r="C442" s="1" t="s">
        <v>19</v>
      </c>
      <c r="D442" s="1" t="s">
        <v>1649</v>
      </c>
      <c r="E442" s="2">
        <v>3</v>
      </c>
      <c r="F442" s="10">
        <v>45</v>
      </c>
      <c r="G442" s="11">
        <v>492</v>
      </c>
      <c r="H442" s="14">
        <f t="shared" si="33"/>
        <v>15</v>
      </c>
      <c r="I442" s="13">
        <f t="shared" si="34"/>
        <v>164</v>
      </c>
      <c r="J442" s="12">
        <v>12.5</v>
      </c>
    </row>
    <row r="443" spans="1:10">
      <c r="A443" s="1" t="s">
        <v>907</v>
      </c>
      <c r="B443" s="1" t="s">
        <v>25</v>
      </c>
      <c r="C443" s="1" t="s">
        <v>19</v>
      </c>
      <c r="D443" s="8" t="s">
        <v>1754</v>
      </c>
      <c r="E443" s="2">
        <v>12</v>
      </c>
      <c r="F443" s="10">
        <v>975</v>
      </c>
      <c r="G443" s="11">
        <v>10967</v>
      </c>
      <c r="H443" s="14">
        <f t="shared" si="33"/>
        <v>81.25</v>
      </c>
      <c r="I443" s="13">
        <f t="shared" si="34"/>
        <v>913.91666666666663</v>
      </c>
      <c r="J443" s="12">
        <v>11.71</v>
      </c>
    </row>
    <row r="444" spans="1:10">
      <c r="A444" s="1" t="s">
        <v>786</v>
      </c>
      <c r="B444" s="8" t="s">
        <v>1688</v>
      </c>
      <c r="C444" s="8" t="s">
        <v>19</v>
      </c>
      <c r="D444" s="1" t="s">
        <v>605</v>
      </c>
      <c r="E444" s="2">
        <v>45</v>
      </c>
      <c r="F444" s="10">
        <v>1389</v>
      </c>
      <c r="G444" s="11">
        <v>15412.47</v>
      </c>
      <c r="H444" s="14">
        <f t="shared" si="33"/>
        <v>30.866666666666667</v>
      </c>
      <c r="I444" s="13">
        <f t="shared" si="34"/>
        <v>342.49933333333331</v>
      </c>
      <c r="J444" s="12">
        <v>11.43</v>
      </c>
    </row>
    <row r="445" spans="1:10">
      <c r="A445" s="1" t="s">
        <v>998</v>
      </c>
      <c r="B445" s="1" t="s">
        <v>37</v>
      </c>
      <c r="C445" s="1" t="s">
        <v>19</v>
      </c>
      <c r="D445" s="1" t="s">
        <v>998</v>
      </c>
      <c r="E445" s="2">
        <v>9</v>
      </c>
      <c r="F445" s="10">
        <v>763</v>
      </c>
      <c r="G445" s="11">
        <v>8138.2</v>
      </c>
      <c r="H445" s="14">
        <f t="shared" si="33"/>
        <v>84.777777777777771</v>
      </c>
      <c r="I445" s="13">
        <f t="shared" si="34"/>
        <v>904.24444444444441</v>
      </c>
      <c r="J445" s="12">
        <v>10.43</v>
      </c>
    </row>
    <row r="446" spans="1:10">
      <c r="A446" s="1" t="s">
        <v>1078</v>
      </c>
      <c r="B446" s="1" t="s">
        <v>37</v>
      </c>
      <c r="C446" s="1" t="s">
        <v>19</v>
      </c>
      <c r="D446" s="1" t="s">
        <v>1081</v>
      </c>
      <c r="E446" s="2">
        <v>9</v>
      </c>
      <c r="F446" s="10">
        <v>638</v>
      </c>
      <c r="G446" s="11">
        <v>7255.02</v>
      </c>
      <c r="H446" s="14">
        <f t="shared" si="33"/>
        <v>70.888888888888886</v>
      </c>
      <c r="I446" s="13">
        <f t="shared" si="34"/>
        <v>806.11333333333334</v>
      </c>
      <c r="J446" s="12">
        <v>8.7200000000000006</v>
      </c>
    </row>
    <row r="447" spans="1:10">
      <c r="A447" s="1" t="s">
        <v>1496</v>
      </c>
      <c r="B447" s="1" t="s">
        <v>138</v>
      </c>
      <c r="C447" s="1" t="s">
        <v>19</v>
      </c>
      <c r="D447" s="1" t="s">
        <v>1499</v>
      </c>
      <c r="E447" s="2">
        <v>5</v>
      </c>
      <c r="F447" s="10">
        <v>175</v>
      </c>
      <c r="G447" s="11">
        <v>1458</v>
      </c>
      <c r="H447" s="14">
        <f t="shared" si="33"/>
        <v>35</v>
      </c>
      <c r="I447" s="13">
        <f t="shared" si="34"/>
        <v>291.60000000000002</v>
      </c>
      <c r="J447" s="12">
        <v>4.72</v>
      </c>
    </row>
    <row r="448" spans="1:10">
      <c r="A448" s="1" t="s">
        <v>606</v>
      </c>
      <c r="B448" t="s">
        <v>1688</v>
      </c>
      <c r="C448" s="8" t="s">
        <v>19</v>
      </c>
      <c r="D448" s="1" t="s">
        <v>605</v>
      </c>
      <c r="E448" s="2">
        <v>40</v>
      </c>
      <c r="F448" s="10">
        <v>2213</v>
      </c>
      <c r="G448" s="11">
        <v>27805</v>
      </c>
      <c r="H448" s="14">
        <f t="shared" si="33"/>
        <v>55.325000000000003</v>
      </c>
      <c r="I448" s="13">
        <f t="shared" si="34"/>
        <v>695.125</v>
      </c>
      <c r="J448" s="12">
        <v>4.5599999999999996</v>
      </c>
    </row>
    <row r="449" spans="1:10">
      <c r="A449" s="1" t="s">
        <v>1568</v>
      </c>
      <c r="B449" s="1" t="s">
        <v>130</v>
      </c>
      <c r="C449" s="1" t="s">
        <v>19</v>
      </c>
      <c r="D449" s="1" t="s">
        <v>1571</v>
      </c>
      <c r="E449" s="2">
        <v>9</v>
      </c>
      <c r="F449" s="10">
        <v>123</v>
      </c>
      <c r="G449" s="11">
        <v>2396</v>
      </c>
      <c r="H449" s="14">
        <f t="shared" si="33"/>
        <v>13.666666666666666</v>
      </c>
      <c r="I449" s="13">
        <f t="shared" si="34"/>
        <v>266.22222222222223</v>
      </c>
      <c r="J449" s="12">
        <v>3.9</v>
      </c>
    </row>
    <row r="450" spans="1:10">
      <c r="A450" s="1" t="s">
        <v>1558</v>
      </c>
      <c r="B450" s="8" t="s">
        <v>1678</v>
      </c>
      <c r="C450" s="8" t="s">
        <v>19</v>
      </c>
      <c r="D450" s="1" t="s">
        <v>998</v>
      </c>
      <c r="E450" s="2">
        <v>3</v>
      </c>
      <c r="F450" s="10">
        <v>137</v>
      </c>
      <c r="G450" s="11">
        <v>1455</v>
      </c>
      <c r="H450" s="14">
        <f t="shared" si="33"/>
        <v>45.666666666666664</v>
      </c>
      <c r="I450" s="13">
        <f t="shared" si="34"/>
        <v>485</v>
      </c>
      <c r="J450" s="12">
        <v>3.76</v>
      </c>
    </row>
    <row r="451" spans="1:10">
      <c r="A451" s="1" t="s">
        <v>1132</v>
      </c>
      <c r="B451" s="8" t="s">
        <v>1678</v>
      </c>
      <c r="C451" s="8" t="s">
        <v>19</v>
      </c>
      <c r="D451" s="1" t="s">
        <v>605</v>
      </c>
      <c r="E451" s="2">
        <v>19</v>
      </c>
      <c r="F451" s="10">
        <v>566</v>
      </c>
      <c r="G451" s="11">
        <v>7588</v>
      </c>
      <c r="H451" s="14">
        <f t="shared" si="33"/>
        <v>29.789473684210527</v>
      </c>
      <c r="I451" s="13">
        <f t="shared" si="34"/>
        <v>399.36842105263156</v>
      </c>
      <c r="J451" s="12">
        <v>2.4500000000000002</v>
      </c>
    </row>
    <row r="452" spans="1:10">
      <c r="A452" s="20" t="s">
        <v>1784</v>
      </c>
      <c r="B452" s="8"/>
      <c r="C452" s="8"/>
      <c r="D452" s="1"/>
      <c r="E452" s="16">
        <f>SUM(E402:E451)</f>
        <v>1265</v>
      </c>
      <c r="F452" s="16">
        <f t="shared" ref="F452:G452" si="35">SUM(F402:F451)</f>
        <v>241186</v>
      </c>
      <c r="G452" s="17">
        <f t="shared" si="35"/>
        <v>4510285.0099999988</v>
      </c>
      <c r="H452" s="18">
        <f t="shared" si="33"/>
        <v>190.66086956521738</v>
      </c>
      <c r="I452" s="17">
        <f t="shared" si="34"/>
        <v>3565.4426956521729</v>
      </c>
      <c r="J452" s="19">
        <f>AVERAGE(J402:J451)</f>
        <v>40.453400000000002</v>
      </c>
    </row>
    <row r="453" spans="1:10">
      <c r="A453" s="1"/>
      <c r="B453" s="8"/>
      <c r="C453" s="8"/>
      <c r="D453" s="1"/>
      <c r="E453" s="2"/>
      <c r="F453" s="10"/>
      <c r="G453" s="11"/>
      <c r="H453" s="14"/>
      <c r="I453" s="13"/>
      <c r="J453" s="12"/>
    </row>
    <row r="454" spans="1:10">
      <c r="A454" s="1"/>
      <c r="B454" s="8"/>
      <c r="C454" s="8"/>
      <c r="D454" s="1"/>
      <c r="E454" s="2"/>
      <c r="F454" s="10"/>
      <c r="G454" s="11"/>
      <c r="H454" s="14"/>
      <c r="I454" s="13"/>
      <c r="J454" s="12"/>
    </row>
    <row r="455" spans="1:10">
      <c r="A455" s="1" t="s">
        <v>577</v>
      </c>
      <c r="B455" s="8" t="s">
        <v>1678</v>
      </c>
      <c r="C455" s="8" t="s">
        <v>11</v>
      </c>
      <c r="D455" s="1" t="s">
        <v>577</v>
      </c>
      <c r="E455" s="2">
        <v>2</v>
      </c>
      <c r="F455" s="10">
        <v>2430</v>
      </c>
      <c r="G455" s="11">
        <v>75510</v>
      </c>
      <c r="H455" s="14">
        <f t="shared" ref="H455:H500" si="36">F455/E455</f>
        <v>1215</v>
      </c>
      <c r="I455" s="13">
        <f t="shared" ref="I455:I500" si="37">G455/E455</f>
        <v>37755</v>
      </c>
      <c r="J455" s="12">
        <v>100</v>
      </c>
    </row>
    <row r="456" spans="1:10">
      <c r="A456" s="1" t="s">
        <v>883</v>
      </c>
      <c r="B456" s="1" t="s">
        <v>198</v>
      </c>
      <c r="C456" s="1" t="s">
        <v>11</v>
      </c>
      <c r="D456" s="1" t="s">
        <v>883</v>
      </c>
      <c r="E456" s="2">
        <v>1</v>
      </c>
      <c r="F456" s="10">
        <v>1027</v>
      </c>
      <c r="G456" s="11">
        <v>21964</v>
      </c>
      <c r="H456" s="14">
        <f t="shared" si="36"/>
        <v>1027</v>
      </c>
      <c r="I456" s="13">
        <f t="shared" si="37"/>
        <v>21964</v>
      </c>
      <c r="J456" s="12">
        <v>99.23</v>
      </c>
    </row>
    <row r="457" spans="1:10">
      <c r="A457" s="1" t="s">
        <v>820</v>
      </c>
      <c r="B457" s="8" t="s">
        <v>1677</v>
      </c>
      <c r="C457" s="8" t="s">
        <v>11</v>
      </c>
      <c r="D457" s="1" t="s">
        <v>820</v>
      </c>
      <c r="E457" s="2">
        <v>2</v>
      </c>
      <c r="F457" s="10">
        <v>1230</v>
      </c>
      <c r="G457" s="11">
        <v>22288</v>
      </c>
      <c r="H457" s="14">
        <f t="shared" si="36"/>
        <v>615</v>
      </c>
      <c r="I457" s="13">
        <f t="shared" si="37"/>
        <v>11144</v>
      </c>
      <c r="J457" s="12">
        <v>98.95</v>
      </c>
    </row>
    <row r="458" spans="1:10">
      <c r="A458" s="8" t="s">
        <v>1700</v>
      </c>
      <c r="B458" s="8" t="s">
        <v>138</v>
      </c>
      <c r="C458" s="1" t="s">
        <v>11</v>
      </c>
      <c r="D458" s="1" t="s">
        <v>1021</v>
      </c>
      <c r="E458" s="2">
        <v>1</v>
      </c>
      <c r="F458" s="10">
        <v>724</v>
      </c>
      <c r="G458" s="11">
        <v>10057</v>
      </c>
      <c r="H458" s="14">
        <f t="shared" si="36"/>
        <v>724</v>
      </c>
      <c r="I458" s="13">
        <f t="shared" si="37"/>
        <v>10057</v>
      </c>
      <c r="J458" s="12">
        <v>97.71</v>
      </c>
    </row>
    <row r="459" spans="1:10">
      <c r="A459" s="1" t="s">
        <v>1040</v>
      </c>
      <c r="B459" s="1" t="s">
        <v>138</v>
      </c>
      <c r="C459" s="1" t="s">
        <v>11</v>
      </c>
      <c r="D459" s="1" t="s">
        <v>1040</v>
      </c>
      <c r="E459" s="2">
        <v>1</v>
      </c>
      <c r="F459" s="10">
        <v>717</v>
      </c>
      <c r="G459" s="11">
        <v>10133</v>
      </c>
      <c r="H459" s="14">
        <f t="shared" si="36"/>
        <v>717</v>
      </c>
      <c r="I459" s="13">
        <f t="shared" si="37"/>
        <v>10133</v>
      </c>
      <c r="J459" s="12">
        <v>96.76</v>
      </c>
    </row>
    <row r="460" spans="1:10">
      <c r="A460" s="1" t="s">
        <v>1036</v>
      </c>
      <c r="B460" s="1" t="s">
        <v>138</v>
      </c>
      <c r="C460" s="1" t="s">
        <v>11</v>
      </c>
      <c r="D460" s="1" t="s">
        <v>1036</v>
      </c>
      <c r="E460" s="2">
        <v>1</v>
      </c>
      <c r="F460" s="10">
        <v>717</v>
      </c>
      <c r="G460" s="11">
        <v>9997</v>
      </c>
      <c r="H460" s="14">
        <f t="shared" si="36"/>
        <v>717</v>
      </c>
      <c r="I460" s="13">
        <f t="shared" si="37"/>
        <v>9997</v>
      </c>
      <c r="J460" s="12">
        <v>96.76</v>
      </c>
    </row>
    <row r="461" spans="1:10">
      <c r="A461" s="1" t="s">
        <v>647</v>
      </c>
      <c r="B461" s="1" t="s">
        <v>448</v>
      </c>
      <c r="C461" s="1" t="s">
        <v>11</v>
      </c>
      <c r="D461" s="8" t="s">
        <v>1740</v>
      </c>
      <c r="E461" s="2">
        <v>10</v>
      </c>
      <c r="F461" s="10">
        <v>1916</v>
      </c>
      <c r="G461" s="11">
        <v>24490.3</v>
      </c>
      <c r="H461" s="14">
        <f t="shared" si="36"/>
        <v>191.6</v>
      </c>
      <c r="I461" s="13">
        <f t="shared" si="37"/>
        <v>2449.0299999999997</v>
      </c>
      <c r="J461" s="12">
        <v>95.8</v>
      </c>
    </row>
    <row r="462" spans="1:10">
      <c r="A462" s="1" t="s">
        <v>940</v>
      </c>
      <c r="B462" s="1" t="s">
        <v>198</v>
      </c>
      <c r="C462" s="1" t="s">
        <v>11</v>
      </c>
      <c r="D462" s="1" t="s">
        <v>940</v>
      </c>
      <c r="E462" s="2">
        <v>1</v>
      </c>
      <c r="F462" s="10">
        <v>918</v>
      </c>
      <c r="G462" s="11">
        <v>17082.55</v>
      </c>
      <c r="H462" s="14">
        <f t="shared" si="36"/>
        <v>918</v>
      </c>
      <c r="I462" s="13">
        <f t="shared" si="37"/>
        <v>17082.55</v>
      </c>
      <c r="J462" s="12">
        <v>88.7</v>
      </c>
    </row>
    <row r="463" spans="1:10">
      <c r="A463" s="1" t="s">
        <v>9</v>
      </c>
      <c r="B463" s="1" t="s">
        <v>10</v>
      </c>
      <c r="C463" s="1" t="s">
        <v>11</v>
      </c>
      <c r="D463" s="1" t="s">
        <v>9</v>
      </c>
      <c r="E463" s="2">
        <v>44</v>
      </c>
      <c r="F463" s="10">
        <v>75327</v>
      </c>
      <c r="G463" s="11">
        <v>3476740.5</v>
      </c>
      <c r="H463" s="14">
        <f t="shared" si="36"/>
        <v>1711.9772727272727</v>
      </c>
      <c r="I463" s="13">
        <f t="shared" si="37"/>
        <v>79016.829545454544</v>
      </c>
      <c r="J463" s="12">
        <v>87.79</v>
      </c>
    </row>
    <row r="464" spans="1:10">
      <c r="A464" s="1" t="s">
        <v>1248</v>
      </c>
      <c r="B464" s="1" t="s">
        <v>597</v>
      </c>
      <c r="C464" s="1" t="s">
        <v>11</v>
      </c>
      <c r="D464" s="1" t="s">
        <v>1251</v>
      </c>
      <c r="E464" s="2">
        <v>1</v>
      </c>
      <c r="F464" s="10">
        <v>384</v>
      </c>
      <c r="G464" s="11">
        <v>4018</v>
      </c>
      <c r="H464" s="14">
        <f t="shared" si="36"/>
        <v>384</v>
      </c>
      <c r="I464" s="13">
        <f t="shared" si="37"/>
        <v>4018</v>
      </c>
      <c r="J464" s="12">
        <v>85.33</v>
      </c>
    </row>
    <row r="465" spans="1:10">
      <c r="A465" s="1" t="s">
        <v>694</v>
      </c>
      <c r="B465" s="1" t="s">
        <v>198</v>
      </c>
      <c r="C465" s="1" t="s">
        <v>11</v>
      </c>
      <c r="D465" s="1" t="s">
        <v>694</v>
      </c>
      <c r="E465" s="2">
        <v>2</v>
      </c>
      <c r="F465" s="10">
        <v>1735</v>
      </c>
      <c r="G465" s="11">
        <v>50523</v>
      </c>
      <c r="H465" s="14">
        <f t="shared" si="36"/>
        <v>867.5</v>
      </c>
      <c r="I465" s="13">
        <f t="shared" si="37"/>
        <v>25261.5</v>
      </c>
      <c r="J465" s="12">
        <v>83.82</v>
      </c>
    </row>
    <row r="466" spans="1:10">
      <c r="A466" s="1" t="s">
        <v>1268</v>
      </c>
      <c r="B466" s="1" t="s">
        <v>597</v>
      </c>
      <c r="C466" s="1" t="s">
        <v>11</v>
      </c>
      <c r="D466" s="1" t="s">
        <v>1268</v>
      </c>
      <c r="E466" s="2">
        <v>1</v>
      </c>
      <c r="F466" s="10">
        <v>364</v>
      </c>
      <c r="G466" s="11">
        <v>8862</v>
      </c>
      <c r="H466" s="14">
        <f t="shared" si="36"/>
        <v>364</v>
      </c>
      <c r="I466" s="13">
        <f t="shared" si="37"/>
        <v>8862</v>
      </c>
      <c r="J466" s="12">
        <v>80.89</v>
      </c>
    </row>
    <row r="467" spans="1:10">
      <c r="A467" s="1" t="s">
        <v>565</v>
      </c>
      <c r="B467" s="1" t="s">
        <v>51</v>
      </c>
      <c r="C467" s="1" t="s">
        <v>11</v>
      </c>
      <c r="D467" s="1" t="s">
        <v>568</v>
      </c>
      <c r="E467" s="2">
        <v>3</v>
      </c>
      <c r="F467" s="10">
        <v>2508</v>
      </c>
      <c r="G467" s="11">
        <v>151780</v>
      </c>
      <c r="H467" s="14">
        <f t="shared" si="36"/>
        <v>836</v>
      </c>
      <c r="I467" s="13">
        <f t="shared" si="37"/>
        <v>50593.333333333336</v>
      </c>
      <c r="J467" s="12">
        <v>80.08</v>
      </c>
    </row>
    <row r="468" spans="1:10">
      <c r="A468" s="1" t="s">
        <v>740</v>
      </c>
      <c r="B468" s="1" t="s">
        <v>198</v>
      </c>
      <c r="C468" s="1" t="s">
        <v>11</v>
      </c>
      <c r="D468" s="1" t="s">
        <v>740</v>
      </c>
      <c r="E468" s="2">
        <v>2</v>
      </c>
      <c r="F468" s="10">
        <v>1612</v>
      </c>
      <c r="G468" s="11">
        <v>50156.5</v>
      </c>
      <c r="H468" s="14">
        <f t="shared" si="36"/>
        <v>806</v>
      </c>
      <c r="I468" s="13">
        <f t="shared" si="37"/>
        <v>25078.25</v>
      </c>
      <c r="J468" s="12">
        <v>77.87</v>
      </c>
    </row>
    <row r="469" spans="1:10">
      <c r="A469" s="1" t="s">
        <v>451</v>
      </c>
      <c r="B469" s="1" t="s">
        <v>198</v>
      </c>
      <c r="C469" s="1" t="s">
        <v>11</v>
      </c>
      <c r="D469" s="8" t="s">
        <v>451</v>
      </c>
      <c r="E469" s="2">
        <v>5</v>
      </c>
      <c r="F469" s="10">
        <v>3988</v>
      </c>
      <c r="G469" s="11">
        <v>98984</v>
      </c>
      <c r="H469" s="14">
        <f t="shared" si="36"/>
        <v>797.6</v>
      </c>
      <c r="I469" s="13">
        <f t="shared" si="37"/>
        <v>19796.8</v>
      </c>
      <c r="J469" s="12">
        <v>77.06</v>
      </c>
    </row>
    <row r="470" spans="1:10">
      <c r="A470" s="1" t="s">
        <v>391</v>
      </c>
      <c r="B470" s="1" t="s">
        <v>21</v>
      </c>
      <c r="C470" s="1" t="s">
        <v>11</v>
      </c>
      <c r="D470" s="1" t="s">
        <v>391</v>
      </c>
      <c r="E470" s="2">
        <v>14</v>
      </c>
      <c r="F470" s="10">
        <v>4857</v>
      </c>
      <c r="G470" s="11">
        <v>116151</v>
      </c>
      <c r="H470" s="14">
        <f t="shared" si="36"/>
        <v>346.92857142857144</v>
      </c>
      <c r="I470" s="13">
        <f t="shared" si="37"/>
        <v>8296.5</v>
      </c>
      <c r="J470" s="12">
        <v>76.25</v>
      </c>
    </row>
    <row r="471" spans="1:10">
      <c r="A471" s="1" t="s">
        <v>1136</v>
      </c>
      <c r="B471" s="1" t="s">
        <v>138</v>
      </c>
      <c r="C471" s="1" t="s">
        <v>11</v>
      </c>
      <c r="D471" s="1" t="s">
        <v>1136</v>
      </c>
      <c r="E471" s="2">
        <v>1</v>
      </c>
      <c r="F471" s="10">
        <v>551</v>
      </c>
      <c r="G471" s="11">
        <v>6424</v>
      </c>
      <c r="H471" s="14">
        <f t="shared" si="36"/>
        <v>551</v>
      </c>
      <c r="I471" s="13">
        <f t="shared" si="37"/>
        <v>6424</v>
      </c>
      <c r="J471" s="12">
        <v>74.36</v>
      </c>
    </row>
    <row r="472" spans="1:10">
      <c r="A472" s="1" t="s">
        <v>467</v>
      </c>
      <c r="B472" s="1" t="s">
        <v>21</v>
      </c>
      <c r="C472" s="1" t="s">
        <v>11</v>
      </c>
      <c r="D472" s="1" t="s">
        <v>470</v>
      </c>
      <c r="E472" s="2">
        <v>11</v>
      </c>
      <c r="F472" s="10">
        <v>3715</v>
      </c>
      <c r="G472" s="11">
        <v>35994</v>
      </c>
      <c r="H472" s="14">
        <f t="shared" si="36"/>
        <v>337.72727272727275</v>
      </c>
      <c r="I472" s="13">
        <f t="shared" si="37"/>
        <v>3272.181818181818</v>
      </c>
      <c r="J472" s="12">
        <v>74.23</v>
      </c>
    </row>
    <row r="473" spans="1:10">
      <c r="A473" s="1" t="s">
        <v>830</v>
      </c>
      <c r="B473" s="1" t="s">
        <v>297</v>
      </c>
      <c r="C473" s="1" t="s">
        <v>11</v>
      </c>
      <c r="D473" s="1" t="s">
        <v>830</v>
      </c>
      <c r="E473" s="2">
        <v>2</v>
      </c>
      <c r="F473" s="10">
        <v>1187</v>
      </c>
      <c r="G473" s="11">
        <v>2900</v>
      </c>
      <c r="H473" s="14">
        <f t="shared" si="36"/>
        <v>593.5</v>
      </c>
      <c r="I473" s="13">
        <f t="shared" si="37"/>
        <v>1450</v>
      </c>
      <c r="J473" s="12">
        <v>68.61</v>
      </c>
    </row>
    <row r="474" spans="1:10">
      <c r="A474" s="1" t="s">
        <v>263</v>
      </c>
      <c r="B474" s="8" t="s">
        <v>1677</v>
      </c>
      <c r="C474" s="8" t="s">
        <v>11</v>
      </c>
      <c r="D474" s="1" t="s">
        <v>264</v>
      </c>
      <c r="E474" s="2">
        <v>16</v>
      </c>
      <c r="F474" s="10">
        <v>8135.9999999999991</v>
      </c>
      <c r="G474" s="11">
        <v>208260.75</v>
      </c>
      <c r="H474" s="14">
        <f t="shared" si="36"/>
        <v>508.49999999999994</v>
      </c>
      <c r="I474" s="13">
        <f t="shared" si="37"/>
        <v>13016.296875</v>
      </c>
      <c r="J474" s="12">
        <v>65.53</v>
      </c>
    </row>
    <row r="475" spans="1:10">
      <c r="A475" s="1" t="s">
        <v>1372</v>
      </c>
      <c r="B475" s="1" t="s">
        <v>597</v>
      </c>
      <c r="C475" s="1" t="s">
        <v>11</v>
      </c>
      <c r="D475" s="8" t="s">
        <v>1372</v>
      </c>
      <c r="E475" s="2">
        <v>1</v>
      </c>
      <c r="F475" s="10">
        <v>272</v>
      </c>
      <c r="G475" s="11">
        <v>2598</v>
      </c>
      <c r="H475" s="14">
        <f t="shared" si="36"/>
        <v>272</v>
      </c>
      <c r="I475" s="13">
        <f t="shared" si="37"/>
        <v>2598</v>
      </c>
      <c r="J475" s="12">
        <v>60.44</v>
      </c>
    </row>
    <row r="476" spans="1:10">
      <c r="A476" s="8" t="s">
        <v>1704</v>
      </c>
      <c r="B476" s="8" t="s">
        <v>1677</v>
      </c>
      <c r="C476" s="8" t="s">
        <v>11</v>
      </c>
      <c r="D476" s="1" t="s">
        <v>1196</v>
      </c>
      <c r="E476" s="2">
        <v>1</v>
      </c>
      <c r="F476" s="10">
        <v>460</v>
      </c>
      <c r="G476" s="11">
        <v>6682</v>
      </c>
      <c r="H476" s="14">
        <f t="shared" si="36"/>
        <v>460</v>
      </c>
      <c r="I476" s="13">
        <f t="shared" si="37"/>
        <v>6682</v>
      </c>
      <c r="J476" s="12">
        <v>59.28</v>
      </c>
    </row>
    <row r="477" spans="1:10">
      <c r="A477" s="1" t="s">
        <v>615</v>
      </c>
      <c r="B477" s="1" t="s">
        <v>616</v>
      </c>
      <c r="C477" s="1" t="s">
        <v>11</v>
      </c>
      <c r="D477" s="1" t="s">
        <v>618</v>
      </c>
      <c r="E477" s="2">
        <v>3</v>
      </c>
      <c r="F477" s="10">
        <v>2116</v>
      </c>
      <c r="G477" s="11">
        <v>79285</v>
      </c>
      <c r="H477" s="14">
        <f t="shared" si="36"/>
        <v>705.33333333333337</v>
      </c>
      <c r="I477" s="13">
        <f t="shared" si="37"/>
        <v>26428.333333333332</v>
      </c>
      <c r="J477" s="12">
        <v>54.26</v>
      </c>
    </row>
    <row r="478" spans="1:10">
      <c r="A478" s="1" t="s">
        <v>1152</v>
      </c>
      <c r="B478" s="1" t="s">
        <v>198</v>
      </c>
      <c r="C478" s="1" t="s">
        <v>11</v>
      </c>
      <c r="D478" s="1" t="s">
        <v>1152</v>
      </c>
      <c r="E478" s="2">
        <v>1</v>
      </c>
      <c r="F478" s="10">
        <v>524</v>
      </c>
      <c r="G478" s="11">
        <v>10648.2</v>
      </c>
      <c r="H478" s="14">
        <f t="shared" si="36"/>
        <v>524</v>
      </c>
      <c r="I478" s="13">
        <f t="shared" si="37"/>
        <v>10648.2</v>
      </c>
      <c r="J478" s="12">
        <v>50.63</v>
      </c>
    </row>
    <row r="479" spans="1:10">
      <c r="A479" s="1" t="s">
        <v>548</v>
      </c>
      <c r="B479" s="1" t="s">
        <v>21</v>
      </c>
      <c r="C479" s="1" t="s">
        <v>11</v>
      </c>
      <c r="D479" s="1" t="s">
        <v>551</v>
      </c>
      <c r="E479" s="2">
        <v>12</v>
      </c>
      <c r="F479" s="10">
        <v>2720</v>
      </c>
      <c r="G479" s="11">
        <v>47340</v>
      </c>
      <c r="H479" s="14">
        <f t="shared" si="36"/>
        <v>226.66666666666666</v>
      </c>
      <c r="I479" s="13">
        <f t="shared" si="37"/>
        <v>3945</v>
      </c>
      <c r="J479" s="12">
        <v>49.82</v>
      </c>
    </row>
    <row r="480" spans="1:10">
      <c r="A480" s="1" t="s">
        <v>1341</v>
      </c>
      <c r="B480" s="8" t="s">
        <v>1677</v>
      </c>
      <c r="C480" s="8" t="s">
        <v>11</v>
      </c>
      <c r="D480" s="1" t="s">
        <v>1341</v>
      </c>
      <c r="E480" s="2">
        <v>2</v>
      </c>
      <c r="F480" s="10">
        <v>297</v>
      </c>
      <c r="G480" s="11">
        <v>1858</v>
      </c>
      <c r="H480" s="14">
        <f t="shared" si="36"/>
        <v>148.5</v>
      </c>
      <c r="I480" s="13">
        <f t="shared" si="37"/>
        <v>929</v>
      </c>
      <c r="J480" s="12">
        <v>49.5</v>
      </c>
    </row>
    <row r="481" spans="1:10">
      <c r="A481" s="1" t="s">
        <v>1203</v>
      </c>
      <c r="B481" s="1" t="s">
        <v>597</v>
      </c>
      <c r="C481" s="1" t="s">
        <v>11</v>
      </c>
      <c r="D481" s="8" t="s">
        <v>1203</v>
      </c>
      <c r="E481" s="2">
        <v>2</v>
      </c>
      <c r="F481" s="10">
        <v>444</v>
      </c>
      <c r="G481" s="11">
        <v>5808</v>
      </c>
      <c r="H481" s="14">
        <f t="shared" si="36"/>
        <v>222</v>
      </c>
      <c r="I481" s="13">
        <f t="shared" si="37"/>
        <v>2904</v>
      </c>
      <c r="J481" s="12">
        <v>49.33</v>
      </c>
    </row>
    <row r="482" spans="1:10">
      <c r="A482" s="1" t="s">
        <v>1161</v>
      </c>
      <c r="B482" s="1" t="s">
        <v>198</v>
      </c>
      <c r="C482" s="1" t="s">
        <v>11</v>
      </c>
      <c r="D482" s="1" t="s">
        <v>1161</v>
      </c>
      <c r="E482" s="2">
        <v>1</v>
      </c>
      <c r="F482" s="10">
        <v>500</v>
      </c>
      <c r="G482" s="11">
        <v>12941</v>
      </c>
      <c r="H482" s="14">
        <f t="shared" si="36"/>
        <v>500</v>
      </c>
      <c r="I482" s="13">
        <f t="shared" si="37"/>
        <v>12941</v>
      </c>
      <c r="J482" s="12">
        <v>48.31</v>
      </c>
    </row>
    <row r="483" spans="1:10">
      <c r="A483" s="1" t="s">
        <v>1549</v>
      </c>
      <c r="B483" s="8" t="s">
        <v>1677</v>
      </c>
      <c r="C483" s="8" t="s">
        <v>11</v>
      </c>
      <c r="D483" s="8" t="s">
        <v>1769</v>
      </c>
      <c r="E483" s="2">
        <v>1</v>
      </c>
      <c r="F483" s="10">
        <v>144</v>
      </c>
      <c r="G483" s="11">
        <v>949</v>
      </c>
      <c r="H483" s="14">
        <f t="shared" si="36"/>
        <v>144</v>
      </c>
      <c r="I483" s="13">
        <f t="shared" si="37"/>
        <v>949</v>
      </c>
      <c r="J483" s="12">
        <v>48</v>
      </c>
    </row>
    <row r="484" spans="1:10">
      <c r="A484" s="1" t="s">
        <v>1184</v>
      </c>
      <c r="B484" s="1" t="s">
        <v>198</v>
      </c>
      <c r="C484" s="1" t="s">
        <v>11</v>
      </c>
      <c r="D484" s="1" t="s">
        <v>1184</v>
      </c>
      <c r="E484" s="2">
        <v>1</v>
      </c>
      <c r="F484" s="10">
        <v>483</v>
      </c>
      <c r="G484" s="11">
        <v>7266</v>
      </c>
      <c r="H484" s="14">
        <f t="shared" si="36"/>
        <v>483</v>
      </c>
      <c r="I484" s="13">
        <f t="shared" si="37"/>
        <v>7266</v>
      </c>
      <c r="J484" s="12">
        <v>46.67</v>
      </c>
    </row>
    <row r="485" spans="1:10">
      <c r="A485" s="1" t="s">
        <v>1473</v>
      </c>
      <c r="B485" s="1" t="s">
        <v>597</v>
      </c>
      <c r="C485" s="1" t="s">
        <v>11</v>
      </c>
      <c r="D485" s="1" t="s">
        <v>1473</v>
      </c>
      <c r="E485" s="2">
        <v>1</v>
      </c>
      <c r="F485" s="10">
        <v>193</v>
      </c>
      <c r="G485" s="11">
        <v>1714</v>
      </c>
      <c r="H485" s="14">
        <f t="shared" si="36"/>
        <v>193</v>
      </c>
      <c r="I485" s="13">
        <f t="shared" si="37"/>
        <v>1714</v>
      </c>
      <c r="J485" s="12">
        <v>42.89</v>
      </c>
    </row>
    <row r="486" spans="1:10">
      <c r="A486" s="1" t="s">
        <v>1217</v>
      </c>
      <c r="B486" s="1" t="s">
        <v>198</v>
      </c>
      <c r="C486" s="1" t="s">
        <v>11</v>
      </c>
      <c r="D486" s="1" t="s">
        <v>1217</v>
      </c>
      <c r="E486" s="2">
        <v>1</v>
      </c>
      <c r="F486" s="10">
        <v>420</v>
      </c>
      <c r="G486" s="11">
        <v>7028.5</v>
      </c>
      <c r="H486" s="14">
        <f t="shared" si="36"/>
        <v>420</v>
      </c>
      <c r="I486" s="13">
        <f t="shared" si="37"/>
        <v>7028.5</v>
      </c>
      <c r="J486" s="12">
        <v>40.58</v>
      </c>
    </row>
    <row r="487" spans="1:10">
      <c r="A487" s="8" t="s">
        <v>1705</v>
      </c>
      <c r="B487" s="8" t="s">
        <v>198</v>
      </c>
      <c r="C487" s="1" t="s">
        <v>11</v>
      </c>
      <c r="D487" s="8" t="s">
        <v>1764</v>
      </c>
      <c r="E487" s="2">
        <v>1</v>
      </c>
      <c r="F487" s="10">
        <v>416</v>
      </c>
      <c r="G487" s="11">
        <v>5715</v>
      </c>
      <c r="H487" s="14">
        <f t="shared" si="36"/>
        <v>416</v>
      </c>
      <c r="I487" s="13">
        <f t="shared" si="37"/>
        <v>5715</v>
      </c>
      <c r="J487" s="12">
        <v>40.19</v>
      </c>
    </row>
    <row r="488" spans="1:10">
      <c r="A488" t="s">
        <v>1708</v>
      </c>
      <c r="B488" s="8" t="s">
        <v>1677</v>
      </c>
      <c r="C488" s="8" t="s">
        <v>11</v>
      </c>
      <c r="D488" s="1" t="s">
        <v>1331</v>
      </c>
      <c r="E488" s="2">
        <v>1</v>
      </c>
      <c r="F488" s="10">
        <v>303</v>
      </c>
      <c r="G488" s="11">
        <v>3646</v>
      </c>
      <c r="H488" s="14">
        <f t="shared" si="36"/>
        <v>303</v>
      </c>
      <c r="I488" s="13">
        <f t="shared" si="37"/>
        <v>3646</v>
      </c>
      <c r="J488" s="12">
        <v>39.049999999999997</v>
      </c>
    </row>
    <row r="489" spans="1:10">
      <c r="A489" s="1" t="s">
        <v>1410</v>
      </c>
      <c r="B489" s="1" t="s">
        <v>138</v>
      </c>
      <c r="C489" s="1" t="s">
        <v>11</v>
      </c>
      <c r="D489" s="1" t="s">
        <v>1413</v>
      </c>
      <c r="E489" s="2">
        <v>1</v>
      </c>
      <c r="F489" s="10">
        <v>239</v>
      </c>
      <c r="G489" s="11">
        <v>1810</v>
      </c>
      <c r="H489" s="14">
        <f t="shared" si="36"/>
        <v>239</v>
      </c>
      <c r="I489" s="13">
        <f t="shared" si="37"/>
        <v>1810</v>
      </c>
      <c r="J489" s="12">
        <v>32.25</v>
      </c>
    </row>
    <row r="490" spans="1:10">
      <c r="A490" s="8" t="s">
        <v>1710</v>
      </c>
      <c r="B490" s="8" t="s">
        <v>1677</v>
      </c>
      <c r="C490" s="8" t="s">
        <v>11</v>
      </c>
      <c r="D490" s="1" t="s">
        <v>1450</v>
      </c>
      <c r="E490" s="2">
        <v>1</v>
      </c>
      <c r="F490" s="10">
        <v>219</v>
      </c>
      <c r="G490" s="11">
        <v>2050</v>
      </c>
      <c r="H490" s="14">
        <f t="shared" si="36"/>
        <v>219</v>
      </c>
      <c r="I490" s="13">
        <f t="shared" si="37"/>
        <v>2050</v>
      </c>
      <c r="J490" s="12">
        <v>28.22</v>
      </c>
    </row>
    <row r="491" spans="1:10">
      <c r="A491" s="1" t="s">
        <v>1394</v>
      </c>
      <c r="B491" s="1" t="s">
        <v>198</v>
      </c>
      <c r="C491" s="1" t="s">
        <v>11</v>
      </c>
      <c r="D491" s="1" t="s">
        <v>1394</v>
      </c>
      <c r="E491" s="2">
        <v>1</v>
      </c>
      <c r="F491" s="10">
        <v>252</v>
      </c>
      <c r="G491" s="11">
        <v>3344</v>
      </c>
      <c r="H491" s="14">
        <f t="shared" si="36"/>
        <v>252</v>
      </c>
      <c r="I491" s="13">
        <f t="shared" si="37"/>
        <v>3344</v>
      </c>
      <c r="J491" s="12">
        <v>24.35</v>
      </c>
    </row>
    <row r="492" spans="1:10">
      <c r="A492" s="1" t="s">
        <v>1642</v>
      </c>
      <c r="B492" s="8" t="s">
        <v>1677</v>
      </c>
      <c r="C492" s="8" t="s">
        <v>11</v>
      </c>
      <c r="D492" s="1" t="s">
        <v>1642</v>
      </c>
      <c r="E492" s="2">
        <v>1</v>
      </c>
      <c r="F492" s="10">
        <v>60</v>
      </c>
      <c r="G492" s="11">
        <v>270.5</v>
      </c>
      <c r="H492" s="14">
        <f t="shared" si="36"/>
        <v>60</v>
      </c>
      <c r="I492" s="13">
        <f t="shared" si="37"/>
        <v>270.5</v>
      </c>
      <c r="J492" s="12">
        <v>20</v>
      </c>
    </row>
    <row r="493" spans="1:10">
      <c r="A493" s="1" t="s">
        <v>548</v>
      </c>
      <c r="B493" s="1" t="s">
        <v>385</v>
      </c>
      <c r="C493" s="1" t="s">
        <v>11</v>
      </c>
      <c r="D493" s="1" t="s">
        <v>551</v>
      </c>
      <c r="E493" s="2">
        <v>3</v>
      </c>
      <c r="F493" s="10">
        <v>585</v>
      </c>
      <c r="G493" s="11">
        <v>6480</v>
      </c>
      <c r="H493" s="14">
        <f t="shared" si="36"/>
        <v>195</v>
      </c>
      <c r="I493" s="13">
        <f t="shared" si="37"/>
        <v>2160</v>
      </c>
      <c r="J493" s="12">
        <v>19.68</v>
      </c>
    </row>
    <row r="494" spans="1:10">
      <c r="A494" s="1" t="s">
        <v>1644</v>
      </c>
      <c r="B494" s="8" t="s">
        <v>1677</v>
      </c>
      <c r="C494" s="8" t="s">
        <v>11</v>
      </c>
      <c r="D494" s="1" t="s">
        <v>1644</v>
      </c>
      <c r="E494" s="2">
        <v>1</v>
      </c>
      <c r="F494" s="10">
        <v>55</v>
      </c>
      <c r="G494" s="11">
        <v>226.5</v>
      </c>
      <c r="H494" s="14">
        <f t="shared" si="36"/>
        <v>55</v>
      </c>
      <c r="I494" s="13">
        <f t="shared" si="37"/>
        <v>226.5</v>
      </c>
      <c r="J494" s="12">
        <v>18.329999999999998</v>
      </c>
    </row>
    <row r="495" spans="1:10">
      <c r="A495" s="1" t="s">
        <v>1118</v>
      </c>
      <c r="B495" s="1" t="s">
        <v>297</v>
      </c>
      <c r="C495" s="1" t="s">
        <v>11</v>
      </c>
      <c r="D495" s="8" t="s">
        <v>1761</v>
      </c>
      <c r="E495" s="2">
        <v>4</v>
      </c>
      <c r="F495" s="10">
        <v>584</v>
      </c>
      <c r="G495" s="11">
        <v>3614</v>
      </c>
      <c r="H495" s="14">
        <f t="shared" si="36"/>
        <v>146</v>
      </c>
      <c r="I495" s="13">
        <f t="shared" si="37"/>
        <v>903.5</v>
      </c>
      <c r="J495" s="12">
        <v>16.88</v>
      </c>
    </row>
    <row r="496" spans="1:10">
      <c r="A496" s="1" t="s">
        <v>1030</v>
      </c>
      <c r="B496" s="1" t="s">
        <v>37</v>
      </c>
      <c r="C496" s="1" t="s">
        <v>11</v>
      </c>
      <c r="D496" s="1" t="s">
        <v>1030</v>
      </c>
      <c r="E496" s="2">
        <v>6</v>
      </c>
      <c r="F496" s="10">
        <v>721</v>
      </c>
      <c r="G496" s="11">
        <v>18849</v>
      </c>
      <c r="H496" s="14">
        <f t="shared" si="36"/>
        <v>120.16666666666667</v>
      </c>
      <c r="I496" s="13">
        <f t="shared" si="37"/>
        <v>3141.5</v>
      </c>
      <c r="J496" s="12">
        <v>14.78</v>
      </c>
    </row>
    <row r="497" spans="1:10">
      <c r="A497" s="1" t="s">
        <v>1541</v>
      </c>
      <c r="B497" s="1" t="s">
        <v>198</v>
      </c>
      <c r="C497" s="1" t="s">
        <v>11</v>
      </c>
      <c r="D497" s="1" t="s">
        <v>1541</v>
      </c>
      <c r="E497" s="2">
        <v>1</v>
      </c>
      <c r="F497" s="10">
        <v>149</v>
      </c>
      <c r="G497" s="11">
        <v>2352</v>
      </c>
      <c r="H497" s="14">
        <f t="shared" si="36"/>
        <v>149</v>
      </c>
      <c r="I497" s="13">
        <f t="shared" si="37"/>
        <v>2352</v>
      </c>
      <c r="J497" s="12">
        <v>14.4</v>
      </c>
    </row>
    <row r="498" spans="1:10">
      <c r="A498" s="1" t="s">
        <v>1512</v>
      </c>
      <c r="B498" s="1" t="s">
        <v>385</v>
      </c>
      <c r="C498" s="1" t="s">
        <v>11</v>
      </c>
      <c r="D498" s="1" t="s">
        <v>1512</v>
      </c>
      <c r="E498" s="2">
        <v>3</v>
      </c>
      <c r="F498" s="10">
        <v>165</v>
      </c>
      <c r="G498" s="11">
        <v>2566.1999999999998</v>
      </c>
      <c r="H498" s="14">
        <f t="shared" si="36"/>
        <v>55</v>
      </c>
      <c r="I498" s="13">
        <f t="shared" si="37"/>
        <v>855.4</v>
      </c>
      <c r="J498" s="12">
        <v>5.55</v>
      </c>
    </row>
    <row r="499" spans="1:10">
      <c r="A499" s="1" t="s">
        <v>1654</v>
      </c>
      <c r="B499" s="1" t="s">
        <v>37</v>
      </c>
      <c r="C499" s="1" t="s">
        <v>11</v>
      </c>
      <c r="D499" s="1" t="s">
        <v>1654</v>
      </c>
      <c r="E499" s="2">
        <v>1</v>
      </c>
      <c r="F499" s="10">
        <v>26</v>
      </c>
      <c r="G499" s="11">
        <v>420.2</v>
      </c>
      <c r="H499" s="14">
        <f t="shared" si="36"/>
        <v>26</v>
      </c>
      <c r="I499" s="13">
        <f t="shared" si="37"/>
        <v>420.2</v>
      </c>
      <c r="J499" s="12">
        <v>3.2</v>
      </c>
    </row>
    <row r="500" spans="1:10">
      <c r="A500" s="20" t="s">
        <v>1785</v>
      </c>
      <c r="B500" s="1"/>
      <c r="C500" s="1"/>
      <c r="D500" s="1"/>
      <c r="E500" s="16">
        <f>SUM(E455:E499)</f>
        <v>173</v>
      </c>
      <c r="F500" s="16">
        <f t="shared" ref="F500:G500" si="38">SUM(F455:F499)</f>
        <v>126390</v>
      </c>
      <c r="G500" s="17">
        <f t="shared" si="38"/>
        <v>4637776.7</v>
      </c>
      <c r="H500" s="18">
        <f t="shared" si="36"/>
        <v>730.5780346820809</v>
      </c>
      <c r="I500" s="17">
        <f t="shared" si="37"/>
        <v>26807.957803468209</v>
      </c>
      <c r="J500" s="19">
        <f>AVERAGE(J455:J499)</f>
        <v>57.384888888888881</v>
      </c>
    </row>
    <row r="501" spans="1:10">
      <c r="A501" s="1"/>
      <c r="B501" s="1"/>
      <c r="C501" s="1"/>
      <c r="D501" s="1"/>
      <c r="E501" s="2"/>
      <c r="F501" s="10"/>
      <c r="G501" s="11"/>
      <c r="H501" s="14"/>
      <c r="I501" s="13"/>
      <c r="J501" s="12"/>
    </row>
    <row r="502" spans="1:10">
      <c r="A502" s="1"/>
      <c r="B502" s="1"/>
      <c r="C502" s="1"/>
      <c r="D502" s="1"/>
      <c r="E502" s="2"/>
      <c r="F502" s="10"/>
      <c r="G502" s="11"/>
      <c r="H502" s="14"/>
      <c r="I502" s="13"/>
      <c r="J502" s="12"/>
    </row>
    <row r="503" spans="1:10">
      <c r="A503" s="1" t="s">
        <v>895</v>
      </c>
      <c r="B503" s="1" t="s">
        <v>896</v>
      </c>
      <c r="C503" s="1" t="s">
        <v>307</v>
      </c>
      <c r="D503" s="1" t="s">
        <v>898</v>
      </c>
      <c r="E503" s="2">
        <v>9</v>
      </c>
      <c r="F503" s="10">
        <v>998</v>
      </c>
      <c r="G503" s="11">
        <v>9860</v>
      </c>
      <c r="H503" s="14">
        <f t="shared" ref="H503:H511" si="39">F503/E503</f>
        <v>110.88888888888889</v>
      </c>
      <c r="I503" s="13">
        <f t="shared" ref="I503:I511" si="40">G503/E503</f>
        <v>1095.5555555555557</v>
      </c>
      <c r="J503" s="12">
        <v>68.03</v>
      </c>
    </row>
    <row r="504" spans="1:10">
      <c r="A504" t="s">
        <v>1682</v>
      </c>
      <c r="B504" s="8" t="s">
        <v>1677</v>
      </c>
      <c r="C504" s="8" t="s">
        <v>307</v>
      </c>
      <c r="D504" s="1" t="s">
        <v>383</v>
      </c>
      <c r="E504" s="2">
        <v>12</v>
      </c>
      <c r="F504" s="10">
        <v>4930</v>
      </c>
      <c r="G504" s="11">
        <v>101331</v>
      </c>
      <c r="H504" s="14">
        <f t="shared" si="39"/>
        <v>410.83333333333331</v>
      </c>
      <c r="I504" s="13">
        <f t="shared" si="40"/>
        <v>8444.25</v>
      </c>
      <c r="J504" s="12">
        <v>52.94</v>
      </c>
    </row>
    <row r="505" spans="1:10">
      <c r="A505" s="1" t="s">
        <v>970</v>
      </c>
      <c r="B505" s="1" t="s">
        <v>896</v>
      </c>
      <c r="C505" s="1" t="s">
        <v>307</v>
      </c>
      <c r="D505" s="1" t="s">
        <v>973</v>
      </c>
      <c r="E505" s="2">
        <v>12</v>
      </c>
      <c r="F505" s="10">
        <v>847</v>
      </c>
      <c r="G505" s="11">
        <v>6046</v>
      </c>
      <c r="H505" s="14">
        <f t="shared" si="39"/>
        <v>70.583333333333329</v>
      </c>
      <c r="I505" s="13">
        <f t="shared" si="40"/>
        <v>503.83333333333331</v>
      </c>
      <c r="J505" s="12">
        <v>43.3</v>
      </c>
    </row>
    <row r="506" spans="1:10">
      <c r="A506" s="1" t="s">
        <v>747</v>
      </c>
      <c r="B506" s="1" t="s">
        <v>59</v>
      </c>
      <c r="C506" s="1" t="s">
        <v>307</v>
      </c>
      <c r="D506" s="1" t="s">
        <v>308</v>
      </c>
      <c r="E506" s="2">
        <v>6</v>
      </c>
      <c r="F506" s="10">
        <v>1538</v>
      </c>
      <c r="G506" s="11">
        <v>35047.199999999997</v>
      </c>
      <c r="H506" s="14">
        <f t="shared" si="39"/>
        <v>256.33333333333331</v>
      </c>
      <c r="I506" s="13">
        <f t="shared" si="40"/>
        <v>5841.2</v>
      </c>
      <c r="J506" s="12">
        <v>35.6</v>
      </c>
    </row>
    <row r="507" spans="1:10">
      <c r="A507" s="1" t="s">
        <v>309</v>
      </c>
      <c r="B507" s="1" t="s">
        <v>248</v>
      </c>
      <c r="C507" s="1" t="s">
        <v>307</v>
      </c>
      <c r="D507" s="1" t="s">
        <v>312</v>
      </c>
      <c r="E507" s="2">
        <v>54</v>
      </c>
      <c r="F507" s="10">
        <v>6337</v>
      </c>
      <c r="G507" s="11">
        <v>98007</v>
      </c>
      <c r="H507" s="14">
        <f t="shared" si="39"/>
        <v>117.35185185185185</v>
      </c>
      <c r="I507" s="13">
        <f t="shared" si="40"/>
        <v>1814.9444444444443</v>
      </c>
      <c r="J507" s="12">
        <v>35.24</v>
      </c>
    </row>
    <row r="508" spans="1:10">
      <c r="A508" s="1" t="s">
        <v>624</v>
      </c>
      <c r="B508" s="1" t="s">
        <v>625</v>
      </c>
      <c r="C508" s="1" t="s">
        <v>307</v>
      </c>
      <c r="D508" s="1" t="s">
        <v>627</v>
      </c>
      <c r="E508" s="2">
        <v>51</v>
      </c>
      <c r="F508" s="10">
        <v>2074</v>
      </c>
      <c r="G508" s="11">
        <v>22164</v>
      </c>
      <c r="H508" s="14">
        <f t="shared" si="39"/>
        <v>40.666666666666664</v>
      </c>
      <c r="I508" s="13">
        <f t="shared" si="40"/>
        <v>434.58823529411762</v>
      </c>
      <c r="J508" s="12">
        <v>33.89</v>
      </c>
    </row>
    <row r="509" spans="1:10">
      <c r="A509" s="1" t="s">
        <v>305</v>
      </c>
      <c r="B509" s="1" t="s">
        <v>59</v>
      </c>
      <c r="C509" s="1" t="s">
        <v>307</v>
      </c>
      <c r="D509" s="1" t="s">
        <v>308</v>
      </c>
      <c r="E509" s="2">
        <v>30</v>
      </c>
      <c r="F509" s="10">
        <v>6337</v>
      </c>
      <c r="G509" s="11">
        <v>148360.54999999999</v>
      </c>
      <c r="H509" s="14">
        <f t="shared" si="39"/>
        <v>211.23333333333332</v>
      </c>
      <c r="I509" s="13">
        <f t="shared" si="40"/>
        <v>4945.3516666666665</v>
      </c>
      <c r="J509" s="12">
        <v>29.34</v>
      </c>
    </row>
    <row r="510" spans="1:10">
      <c r="A510" s="1" t="s">
        <v>948</v>
      </c>
      <c r="B510" s="1" t="s">
        <v>59</v>
      </c>
      <c r="C510" s="1" t="s">
        <v>307</v>
      </c>
      <c r="D510" s="1" t="s">
        <v>951</v>
      </c>
      <c r="E510" s="2">
        <v>26</v>
      </c>
      <c r="F510" s="10">
        <v>914</v>
      </c>
      <c r="G510" s="11">
        <v>11124.75</v>
      </c>
      <c r="H510" s="14">
        <f t="shared" si="39"/>
        <v>35.153846153846153</v>
      </c>
      <c r="I510" s="13">
        <f t="shared" si="40"/>
        <v>427.875</v>
      </c>
      <c r="J510" s="12">
        <v>4.88</v>
      </c>
    </row>
    <row r="511" spans="1:10">
      <c r="A511" s="20" t="s">
        <v>1786</v>
      </c>
      <c r="B511" s="1"/>
      <c r="C511" s="1"/>
      <c r="D511" s="1"/>
      <c r="E511" s="16">
        <f>SUM(E503:E510)</f>
        <v>200</v>
      </c>
      <c r="F511" s="16">
        <f t="shared" ref="F511:G511" si="41">SUM(F503:F510)</f>
        <v>23975</v>
      </c>
      <c r="G511" s="17">
        <f t="shared" si="41"/>
        <v>431940.5</v>
      </c>
      <c r="H511" s="18">
        <f t="shared" si="39"/>
        <v>119.875</v>
      </c>
      <c r="I511" s="17">
        <f t="shared" si="40"/>
        <v>2159.7024999999999</v>
      </c>
      <c r="J511" s="19">
        <f>AVERAGE(J503:J510)</f>
        <v>37.902499999999996</v>
      </c>
    </row>
    <row r="512" spans="1:10">
      <c r="A512" s="20"/>
      <c r="B512" s="1"/>
      <c r="C512" s="1"/>
      <c r="D512" s="1"/>
      <c r="E512" s="2"/>
      <c r="F512" s="10"/>
      <c r="G512" s="11"/>
      <c r="H512" s="14"/>
      <c r="I512" s="13"/>
      <c r="J512" s="12"/>
    </row>
    <row r="513" spans="1:10">
      <c r="A513" s="1"/>
      <c r="B513" s="1"/>
      <c r="C513" s="1"/>
      <c r="D513" s="1"/>
      <c r="E513" s="2"/>
      <c r="F513" s="10"/>
      <c r="G513" s="11"/>
      <c r="H513" s="14"/>
      <c r="I513" s="13"/>
      <c r="J513" s="12"/>
    </row>
    <row r="514" spans="1:10">
      <c r="J514" s="12"/>
    </row>
    <row r="515" spans="1:10">
      <c r="A515" s="5" t="s">
        <v>1772</v>
      </c>
      <c r="E515" s="16">
        <v>9677</v>
      </c>
      <c r="F515" s="16">
        <v>2481539</v>
      </c>
      <c r="G515" s="17">
        <v>68869647.549999997</v>
      </c>
      <c r="H515" s="18">
        <v>256.43680892838688</v>
      </c>
      <c r="I515" s="17">
        <v>7116.8386431745375</v>
      </c>
      <c r="J515" s="19">
        <v>45.396363636363624</v>
      </c>
    </row>
    <row r="516" spans="1:10">
      <c r="A516" s="4"/>
      <c r="J516" s="12"/>
    </row>
    <row r="517" spans="1:10">
      <c r="A517" s="15" t="s">
        <v>1773</v>
      </c>
      <c r="J517" s="12"/>
    </row>
    <row r="518" spans="1:10">
      <c r="J518" s="12"/>
    </row>
    <row r="519" spans="1:10">
      <c r="J519" s="12"/>
    </row>
    <row r="520" spans="1:10">
      <c r="J520" s="12"/>
    </row>
    <row r="521" spans="1:10">
      <c r="J521" s="12"/>
    </row>
    <row r="522" spans="1:10">
      <c r="J522" s="12"/>
    </row>
    <row r="523" spans="1:10">
      <c r="J523" s="12"/>
    </row>
    <row r="524" spans="1:10">
      <c r="J524" s="12"/>
    </row>
    <row r="525" spans="1:10">
      <c r="J525" s="12"/>
    </row>
    <row r="526" spans="1:10">
      <c r="J526" s="12"/>
    </row>
    <row r="527" spans="1:10">
      <c r="J527" s="12"/>
    </row>
    <row r="528" spans="1:10">
      <c r="J528" s="12"/>
    </row>
    <row r="529" spans="10:10">
      <c r="J529" s="12"/>
    </row>
    <row r="530" spans="10:10">
      <c r="J530" s="12"/>
    </row>
    <row r="531" spans="10:10">
      <c r="J531" s="12"/>
    </row>
    <row r="532" spans="10:10">
      <c r="J532" s="12"/>
    </row>
    <row r="533" spans="10:10">
      <c r="J533" s="12"/>
    </row>
    <row r="534" spans="10:10">
      <c r="J534" s="12"/>
    </row>
    <row r="535" spans="10:10">
      <c r="J535" s="12"/>
    </row>
    <row r="536" spans="10:10">
      <c r="J536" s="12"/>
    </row>
    <row r="537" spans="10:10">
      <c r="J537" s="12"/>
    </row>
    <row r="538" spans="10:10">
      <c r="J538" s="12"/>
    </row>
    <row r="539" spans="10:10">
      <c r="J539" s="12"/>
    </row>
    <row r="540" spans="10:10">
      <c r="J540" s="12"/>
    </row>
    <row r="541" spans="10:10">
      <c r="J541" s="12"/>
    </row>
    <row r="542" spans="10:10">
      <c r="J542" s="12"/>
    </row>
    <row r="543" spans="10:10">
      <c r="J543" s="12"/>
    </row>
    <row r="544" spans="10:10">
      <c r="J544" s="12"/>
    </row>
    <row r="545" spans="10:10">
      <c r="J545" s="12"/>
    </row>
    <row r="546" spans="10:10">
      <c r="J546" s="12"/>
    </row>
    <row r="547" spans="10:10">
      <c r="J547" s="12"/>
    </row>
    <row r="548" spans="10:10">
      <c r="J548" s="12"/>
    </row>
    <row r="549" spans="10:10">
      <c r="J549" s="12"/>
    </row>
  </sheetData>
  <sortState ref="A6:J489">
    <sortCondition ref="C6:C48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zoomScale="125" zoomScaleNormal="125" zoomScalePageLayoutView="125" workbookViewId="0">
      <selection activeCell="A189" sqref="A189:B414"/>
    </sheetView>
  </sheetViews>
  <sheetFormatPr baseColWidth="10" defaultColWidth="8.83203125" defaultRowHeight="12" x14ac:dyDescent="0"/>
  <cols>
    <col min="1" max="1" width="33.6640625" customWidth="1"/>
    <col min="2" max="2" width="38.1640625" bestFit="1" customWidth="1"/>
    <col min="3" max="3" width="10" bestFit="1" customWidth="1"/>
    <col min="4" max="4" width="29.33203125" bestFit="1" customWidth="1"/>
    <col min="5" max="5" width="9.6640625" bestFit="1" customWidth="1"/>
    <col min="6" max="6" width="12.1640625" bestFit="1" customWidth="1"/>
    <col min="7" max="7" width="14" bestFit="1" customWidth="1"/>
    <col min="8" max="8" width="10.83203125" bestFit="1" customWidth="1"/>
    <col min="9" max="9" width="12" customWidth="1"/>
    <col min="10" max="10" width="10.1640625" customWidth="1"/>
  </cols>
  <sheetData>
    <row r="1" spans="1:10" ht="16">
      <c r="A1" s="3" t="s">
        <v>1666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1673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1778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1668</v>
      </c>
      <c r="E5" s="6" t="s">
        <v>3</v>
      </c>
      <c r="F5" s="6" t="s">
        <v>1669</v>
      </c>
      <c r="G5" s="6" t="s">
        <v>1670</v>
      </c>
      <c r="H5" s="7" t="s">
        <v>1787</v>
      </c>
      <c r="I5" s="7" t="s">
        <v>1671</v>
      </c>
      <c r="J5" s="7" t="s">
        <v>4</v>
      </c>
    </row>
    <row r="6" spans="1:10">
      <c r="A6" s="1" t="s">
        <v>1062</v>
      </c>
      <c r="B6" s="1" t="s">
        <v>275</v>
      </c>
      <c r="C6" s="1" t="s">
        <v>22</v>
      </c>
      <c r="D6" s="1" t="s">
        <v>462</v>
      </c>
      <c r="E6" s="2">
        <v>4</v>
      </c>
      <c r="F6" s="10">
        <v>687</v>
      </c>
      <c r="G6" s="11">
        <v>4899</v>
      </c>
      <c r="H6" s="14">
        <f t="shared" ref="H6:H69" si="0">F6/E6</f>
        <v>171.75</v>
      </c>
      <c r="I6" s="13">
        <f t="shared" ref="I6:I69" si="1">G6/E6</f>
        <v>1224.75</v>
      </c>
      <c r="J6" s="12">
        <v>99.85</v>
      </c>
    </row>
    <row r="7" spans="1:10">
      <c r="A7" s="1" t="s">
        <v>162</v>
      </c>
      <c r="B7" s="1" t="s">
        <v>415</v>
      </c>
      <c r="C7" s="1" t="s">
        <v>22</v>
      </c>
      <c r="D7" s="1" t="s">
        <v>417</v>
      </c>
      <c r="E7" s="2">
        <v>4</v>
      </c>
      <c r="F7" s="10">
        <v>236</v>
      </c>
      <c r="G7" s="11">
        <v>2332</v>
      </c>
      <c r="H7" s="14">
        <f t="shared" si="0"/>
        <v>59</v>
      </c>
      <c r="I7" s="13">
        <f t="shared" si="1"/>
        <v>583</v>
      </c>
      <c r="J7" s="12">
        <v>98.33</v>
      </c>
    </row>
    <row r="8" spans="1:10">
      <c r="A8" s="1" t="s">
        <v>399</v>
      </c>
      <c r="B8" s="1" t="s">
        <v>359</v>
      </c>
      <c r="C8" s="1" t="s">
        <v>22</v>
      </c>
      <c r="D8" s="1" t="s">
        <v>402</v>
      </c>
      <c r="E8" s="2">
        <v>16</v>
      </c>
      <c r="F8" s="10">
        <v>4754</v>
      </c>
      <c r="G8" s="11">
        <v>63308.7</v>
      </c>
      <c r="H8" s="14">
        <f t="shared" si="0"/>
        <v>297.125</v>
      </c>
      <c r="I8" s="13">
        <f t="shared" si="1"/>
        <v>3956.7937499999998</v>
      </c>
      <c r="J8" s="12">
        <v>98.04</v>
      </c>
    </row>
    <row r="9" spans="1:10">
      <c r="A9" s="1" t="s">
        <v>910</v>
      </c>
      <c r="B9" s="1" t="s">
        <v>448</v>
      </c>
      <c r="C9" s="1" t="s">
        <v>22</v>
      </c>
      <c r="D9" s="8" t="s">
        <v>1755</v>
      </c>
      <c r="E9" s="2">
        <v>5</v>
      </c>
      <c r="F9" s="10">
        <v>975</v>
      </c>
      <c r="G9" s="11">
        <v>16296.2</v>
      </c>
      <c r="H9" s="14">
        <f t="shared" si="0"/>
        <v>195</v>
      </c>
      <c r="I9" s="13">
        <f t="shared" si="1"/>
        <v>3259.2400000000002</v>
      </c>
      <c r="J9" s="12">
        <v>97.5</v>
      </c>
    </row>
    <row r="10" spans="1:10">
      <c r="A10" s="1" t="s">
        <v>913</v>
      </c>
      <c r="B10" s="1" t="s">
        <v>448</v>
      </c>
      <c r="C10" s="1" t="s">
        <v>22</v>
      </c>
      <c r="D10" s="8" t="s">
        <v>1755</v>
      </c>
      <c r="E10" s="2">
        <v>5</v>
      </c>
      <c r="F10" s="10">
        <v>975</v>
      </c>
      <c r="G10" s="11">
        <v>16205.1</v>
      </c>
      <c r="H10" s="14">
        <f t="shared" si="0"/>
        <v>195</v>
      </c>
      <c r="I10" s="13">
        <f t="shared" si="1"/>
        <v>3241.02</v>
      </c>
      <c r="J10" s="12">
        <v>97.5</v>
      </c>
    </row>
    <row r="11" spans="1:10">
      <c r="A11" s="1" t="s">
        <v>1176</v>
      </c>
      <c r="B11" s="1" t="s">
        <v>1177</v>
      </c>
      <c r="C11" s="1" t="s">
        <v>22</v>
      </c>
      <c r="D11" s="1" t="s">
        <v>1179</v>
      </c>
      <c r="E11" s="2">
        <v>4</v>
      </c>
      <c r="F11" s="10">
        <v>484</v>
      </c>
      <c r="G11" s="11">
        <v>3552</v>
      </c>
      <c r="H11" s="14">
        <f t="shared" si="0"/>
        <v>121</v>
      </c>
      <c r="I11" s="13">
        <f t="shared" si="1"/>
        <v>888</v>
      </c>
      <c r="J11" s="12">
        <v>96.8</v>
      </c>
    </row>
    <row r="12" spans="1:10">
      <c r="A12" s="1" t="s">
        <v>536</v>
      </c>
      <c r="B12" s="1" t="s">
        <v>138</v>
      </c>
      <c r="C12" s="1" t="s">
        <v>22</v>
      </c>
      <c r="D12" s="8" t="s">
        <v>1733</v>
      </c>
      <c r="E12" s="2">
        <v>4</v>
      </c>
      <c r="F12" s="10">
        <v>2820</v>
      </c>
      <c r="G12" s="11">
        <v>32626.75</v>
      </c>
      <c r="H12" s="14">
        <f t="shared" si="0"/>
        <v>705</v>
      </c>
      <c r="I12" s="13">
        <f t="shared" si="1"/>
        <v>8156.6875</v>
      </c>
      <c r="J12" s="12">
        <v>95.14</v>
      </c>
    </row>
    <row r="13" spans="1:10">
      <c r="A13" s="1" t="s">
        <v>205</v>
      </c>
      <c r="B13" s="1" t="s">
        <v>151</v>
      </c>
      <c r="C13" s="1" t="s">
        <v>22</v>
      </c>
      <c r="D13" s="8" t="s">
        <v>1721</v>
      </c>
      <c r="E13" s="2">
        <v>42</v>
      </c>
      <c r="F13" s="10">
        <v>12799</v>
      </c>
      <c r="G13" s="11">
        <v>116997.32</v>
      </c>
      <c r="H13" s="14">
        <f t="shared" si="0"/>
        <v>304.73809523809524</v>
      </c>
      <c r="I13" s="13">
        <f t="shared" si="1"/>
        <v>2785.6504761904762</v>
      </c>
      <c r="J13" s="12">
        <v>87.07</v>
      </c>
    </row>
    <row r="14" spans="1:10">
      <c r="A14" s="1" t="s">
        <v>552</v>
      </c>
      <c r="B14" s="1" t="s">
        <v>198</v>
      </c>
      <c r="C14" s="1" t="s">
        <v>22</v>
      </c>
      <c r="D14" s="1" t="s">
        <v>555</v>
      </c>
      <c r="E14" s="2">
        <v>3</v>
      </c>
      <c r="F14" s="10">
        <v>2699</v>
      </c>
      <c r="G14" s="11">
        <v>36230</v>
      </c>
      <c r="H14" s="14">
        <f t="shared" si="0"/>
        <v>899.66666666666663</v>
      </c>
      <c r="I14" s="13">
        <f t="shared" si="1"/>
        <v>12076.666666666666</v>
      </c>
      <c r="J14" s="12">
        <v>86.92</v>
      </c>
    </row>
    <row r="15" spans="1:10">
      <c r="A15" s="1" t="s">
        <v>1111</v>
      </c>
      <c r="B15" s="1" t="s">
        <v>275</v>
      </c>
      <c r="C15" s="1" t="s">
        <v>22</v>
      </c>
      <c r="D15" s="8" t="s">
        <v>1760</v>
      </c>
      <c r="E15" s="2">
        <v>4</v>
      </c>
      <c r="F15" s="10">
        <v>595</v>
      </c>
      <c r="G15" s="11">
        <v>2499.5</v>
      </c>
      <c r="H15" s="14">
        <f t="shared" si="0"/>
        <v>148.75</v>
      </c>
      <c r="I15" s="13">
        <f t="shared" si="1"/>
        <v>624.875</v>
      </c>
      <c r="J15" s="12">
        <v>86.48</v>
      </c>
    </row>
    <row r="16" spans="1:10">
      <c r="A16" s="1" t="s">
        <v>702</v>
      </c>
      <c r="B16" s="1" t="s">
        <v>275</v>
      </c>
      <c r="C16" s="1" t="s">
        <v>22</v>
      </c>
      <c r="D16" s="1" t="s">
        <v>275</v>
      </c>
      <c r="E16" s="2">
        <v>12</v>
      </c>
      <c r="F16" s="10">
        <v>1725</v>
      </c>
      <c r="G16" s="11">
        <v>6805</v>
      </c>
      <c r="H16" s="14">
        <f t="shared" si="0"/>
        <v>143.75</v>
      </c>
      <c r="I16" s="13">
        <f t="shared" si="1"/>
        <v>567.08333333333337</v>
      </c>
      <c r="J16" s="12">
        <v>83.58</v>
      </c>
    </row>
    <row r="17" spans="1:10">
      <c r="A17" s="1" t="s">
        <v>133</v>
      </c>
      <c r="B17" s="1" t="s">
        <v>21</v>
      </c>
      <c r="C17" s="1" t="s">
        <v>22</v>
      </c>
      <c r="D17" s="1" t="s">
        <v>49</v>
      </c>
      <c r="E17" s="2">
        <v>44</v>
      </c>
      <c r="F17" s="10">
        <v>16438</v>
      </c>
      <c r="G17" s="11">
        <v>340025</v>
      </c>
      <c r="H17" s="14">
        <f t="shared" si="0"/>
        <v>373.59090909090907</v>
      </c>
      <c r="I17" s="13">
        <f t="shared" si="1"/>
        <v>7727.840909090909</v>
      </c>
      <c r="J17" s="12">
        <v>82.01</v>
      </c>
    </row>
    <row r="18" spans="1:10">
      <c r="A18" s="1" t="s">
        <v>150</v>
      </c>
      <c r="B18" s="1" t="s">
        <v>151</v>
      </c>
      <c r="C18" s="1" t="s">
        <v>22</v>
      </c>
      <c r="D18" s="8" t="s">
        <v>1721</v>
      </c>
      <c r="E18" s="2">
        <v>55</v>
      </c>
      <c r="F18" s="10">
        <v>15684</v>
      </c>
      <c r="G18" s="11">
        <v>138344.79999999999</v>
      </c>
      <c r="H18" s="14">
        <f t="shared" si="0"/>
        <v>285.16363636363639</v>
      </c>
      <c r="I18" s="13">
        <f t="shared" si="1"/>
        <v>2515.3599999999997</v>
      </c>
      <c r="J18" s="12">
        <v>81.48</v>
      </c>
    </row>
    <row r="19" spans="1:10">
      <c r="A19" s="1" t="s">
        <v>414</v>
      </c>
      <c r="B19" s="1" t="s">
        <v>415</v>
      </c>
      <c r="C19" s="1" t="s">
        <v>22</v>
      </c>
      <c r="D19" s="1" t="s">
        <v>417</v>
      </c>
      <c r="E19" s="2">
        <v>69</v>
      </c>
      <c r="F19" s="10">
        <v>4473</v>
      </c>
      <c r="G19" s="11">
        <v>30680</v>
      </c>
      <c r="H19" s="14">
        <f t="shared" si="0"/>
        <v>64.826086956521735</v>
      </c>
      <c r="I19" s="13">
        <f t="shared" si="1"/>
        <v>444.63768115942031</v>
      </c>
      <c r="J19" s="12">
        <v>78.06</v>
      </c>
    </row>
    <row r="20" spans="1:10">
      <c r="A20" s="1" t="s">
        <v>1508</v>
      </c>
      <c r="B20" s="1" t="s">
        <v>1095</v>
      </c>
      <c r="C20" s="1" t="s">
        <v>22</v>
      </c>
      <c r="D20" s="1" t="s">
        <v>1511</v>
      </c>
      <c r="E20" s="2">
        <v>4</v>
      </c>
      <c r="F20" s="10">
        <v>166</v>
      </c>
      <c r="G20" s="11">
        <v>1712</v>
      </c>
      <c r="H20" s="14">
        <f t="shared" si="0"/>
        <v>41.5</v>
      </c>
      <c r="I20" s="13">
        <f t="shared" si="1"/>
        <v>428</v>
      </c>
      <c r="J20" s="12">
        <v>77.209999999999994</v>
      </c>
    </row>
    <row r="21" spans="1:10">
      <c r="A21" s="1" t="s">
        <v>40</v>
      </c>
      <c r="B21" s="1" t="s">
        <v>41</v>
      </c>
      <c r="C21" s="1" t="s">
        <v>22</v>
      </c>
      <c r="E21" s="2">
        <v>78</v>
      </c>
      <c r="F21" s="10">
        <v>34435</v>
      </c>
      <c r="G21" s="11">
        <v>792353</v>
      </c>
      <c r="H21" s="14">
        <f t="shared" si="0"/>
        <v>441.47435897435895</v>
      </c>
      <c r="I21" s="13">
        <f t="shared" si="1"/>
        <v>10158.371794871795</v>
      </c>
      <c r="J21" s="12">
        <v>74.83</v>
      </c>
    </row>
    <row r="22" spans="1:10">
      <c r="A22" s="1" t="s">
        <v>162</v>
      </c>
      <c r="B22" s="8" t="s">
        <v>1677</v>
      </c>
      <c r="C22" s="8" t="s">
        <v>22</v>
      </c>
      <c r="D22" s="8" t="s">
        <v>1677</v>
      </c>
      <c r="E22" s="2">
        <v>26</v>
      </c>
      <c r="F22" s="10">
        <v>14981</v>
      </c>
      <c r="G22" s="11">
        <v>233074</v>
      </c>
      <c r="H22" s="14">
        <f t="shared" si="0"/>
        <v>576.19230769230774</v>
      </c>
      <c r="I22" s="13">
        <f t="shared" si="1"/>
        <v>8964.3846153846152</v>
      </c>
      <c r="J22" s="12">
        <v>74.25</v>
      </c>
    </row>
    <row r="23" spans="1:10">
      <c r="A23" s="1" t="s">
        <v>371</v>
      </c>
      <c r="B23" s="8" t="s">
        <v>1679</v>
      </c>
      <c r="C23" s="8" t="s">
        <v>22</v>
      </c>
      <c r="D23" s="8" t="s">
        <v>1680</v>
      </c>
      <c r="E23" s="2">
        <v>46</v>
      </c>
      <c r="F23" s="10">
        <v>5128</v>
      </c>
      <c r="G23" s="11">
        <v>61627</v>
      </c>
      <c r="H23" s="14">
        <f t="shared" si="0"/>
        <v>111.47826086956522</v>
      </c>
      <c r="I23" s="13">
        <f t="shared" si="1"/>
        <v>1339.7173913043478</v>
      </c>
      <c r="J23" s="12">
        <v>74</v>
      </c>
    </row>
    <row r="24" spans="1:10">
      <c r="A24" s="1" t="s">
        <v>376</v>
      </c>
      <c r="B24" s="1" t="s">
        <v>138</v>
      </c>
      <c r="C24" s="1" t="s">
        <v>22</v>
      </c>
      <c r="D24" s="1" t="s">
        <v>379</v>
      </c>
      <c r="E24" s="2">
        <v>9</v>
      </c>
      <c r="F24" s="10">
        <v>4935</v>
      </c>
      <c r="G24" s="11">
        <v>60305.25</v>
      </c>
      <c r="H24" s="14">
        <f t="shared" si="0"/>
        <v>548.33333333333337</v>
      </c>
      <c r="I24" s="13">
        <f t="shared" si="1"/>
        <v>6700.583333333333</v>
      </c>
      <c r="J24" s="12">
        <v>74</v>
      </c>
    </row>
    <row r="25" spans="1:10">
      <c r="A25" s="1" t="s">
        <v>20</v>
      </c>
      <c r="B25" s="1" t="s">
        <v>21</v>
      </c>
      <c r="C25" s="1" t="s">
        <v>22</v>
      </c>
      <c r="D25" s="1" t="s">
        <v>23</v>
      </c>
      <c r="E25" s="2">
        <v>137</v>
      </c>
      <c r="F25" s="10">
        <v>44135</v>
      </c>
      <c r="G25" s="11">
        <v>843172.5</v>
      </c>
      <c r="H25" s="14">
        <f t="shared" si="0"/>
        <v>322.15328467153284</v>
      </c>
      <c r="I25" s="13">
        <f t="shared" si="1"/>
        <v>6154.5437956204378</v>
      </c>
      <c r="J25" s="12">
        <v>70.8</v>
      </c>
    </row>
    <row r="26" spans="1:10">
      <c r="A26" s="1" t="s">
        <v>1650</v>
      </c>
      <c r="B26" s="1" t="s">
        <v>1095</v>
      </c>
      <c r="C26" s="1" t="s">
        <v>22</v>
      </c>
      <c r="D26" s="1" t="s">
        <v>1653</v>
      </c>
      <c r="E26" s="2">
        <v>1</v>
      </c>
      <c r="F26" s="10">
        <v>35</v>
      </c>
      <c r="G26" s="11">
        <v>336</v>
      </c>
      <c r="H26" s="14">
        <f t="shared" si="0"/>
        <v>35</v>
      </c>
      <c r="I26" s="13">
        <f t="shared" si="1"/>
        <v>336</v>
      </c>
      <c r="J26" s="12">
        <v>70</v>
      </c>
    </row>
    <row r="27" spans="1:10">
      <c r="A27" s="1" t="s">
        <v>281</v>
      </c>
      <c r="B27" s="1" t="s">
        <v>151</v>
      </c>
      <c r="C27" s="1" t="s">
        <v>22</v>
      </c>
      <c r="D27" s="8" t="s">
        <v>1721</v>
      </c>
      <c r="E27" s="2">
        <v>29</v>
      </c>
      <c r="F27" s="10">
        <v>7090</v>
      </c>
      <c r="G27" s="11">
        <v>114363</v>
      </c>
      <c r="H27" s="14">
        <f t="shared" si="0"/>
        <v>244.48275862068965</v>
      </c>
      <c r="I27" s="13">
        <f t="shared" si="1"/>
        <v>3943.5517241379312</v>
      </c>
      <c r="J27" s="12">
        <v>69.849999999999994</v>
      </c>
    </row>
    <row r="28" spans="1:10">
      <c r="A28" s="1" t="s">
        <v>1188</v>
      </c>
      <c r="B28" s="1" t="s">
        <v>275</v>
      </c>
      <c r="C28" s="1" t="s">
        <v>22</v>
      </c>
      <c r="D28" s="1" t="s">
        <v>1191</v>
      </c>
      <c r="E28" s="2">
        <v>4</v>
      </c>
      <c r="F28" s="10">
        <v>479</v>
      </c>
      <c r="G28" s="11">
        <v>1275</v>
      </c>
      <c r="H28" s="14">
        <f t="shared" si="0"/>
        <v>119.75</v>
      </c>
      <c r="I28" s="13">
        <f t="shared" si="1"/>
        <v>318.75</v>
      </c>
      <c r="J28" s="12">
        <v>69.62</v>
      </c>
    </row>
    <row r="29" spans="1:10">
      <c r="A29" s="1" t="s">
        <v>652</v>
      </c>
      <c r="B29" s="1" t="s">
        <v>359</v>
      </c>
      <c r="C29" s="1" t="s">
        <v>22</v>
      </c>
      <c r="D29" s="8" t="s">
        <v>1741</v>
      </c>
      <c r="E29" s="2">
        <v>10</v>
      </c>
      <c r="F29" s="10">
        <v>1870</v>
      </c>
      <c r="G29" s="11">
        <v>26918.799999999999</v>
      </c>
      <c r="H29" s="14">
        <f t="shared" si="0"/>
        <v>187</v>
      </c>
      <c r="I29" s="13">
        <f t="shared" si="1"/>
        <v>2691.88</v>
      </c>
      <c r="J29" s="12">
        <v>69.52</v>
      </c>
    </row>
    <row r="30" spans="1:10">
      <c r="A30" s="1" t="s">
        <v>778</v>
      </c>
      <c r="B30" s="1" t="s">
        <v>275</v>
      </c>
      <c r="C30" s="1" t="s">
        <v>22</v>
      </c>
      <c r="D30" s="1" t="s">
        <v>781</v>
      </c>
      <c r="E30" s="2">
        <v>12</v>
      </c>
      <c r="F30" s="10">
        <v>1427</v>
      </c>
      <c r="G30" s="11">
        <v>7411</v>
      </c>
      <c r="H30" s="14">
        <f t="shared" si="0"/>
        <v>118.91666666666667</v>
      </c>
      <c r="I30" s="13">
        <f t="shared" si="1"/>
        <v>617.58333333333337</v>
      </c>
      <c r="J30" s="12">
        <v>69.14</v>
      </c>
    </row>
    <row r="31" spans="1:10">
      <c r="A31" s="1" t="s">
        <v>1016</v>
      </c>
      <c r="B31" s="1" t="s">
        <v>359</v>
      </c>
      <c r="C31" s="1" t="s">
        <v>22</v>
      </c>
      <c r="D31" s="1" t="s">
        <v>1019</v>
      </c>
      <c r="E31" s="2">
        <v>4</v>
      </c>
      <c r="F31" s="10">
        <v>728</v>
      </c>
      <c r="G31" s="11">
        <v>8401</v>
      </c>
      <c r="H31" s="14">
        <f t="shared" si="0"/>
        <v>182</v>
      </c>
      <c r="I31" s="13">
        <f t="shared" si="1"/>
        <v>2100.25</v>
      </c>
      <c r="J31" s="12">
        <v>68.680000000000007</v>
      </c>
    </row>
    <row r="32" spans="1:10">
      <c r="A32" s="1" t="s">
        <v>463</v>
      </c>
      <c r="B32" s="1" t="s">
        <v>466</v>
      </c>
      <c r="C32" s="1" t="s">
        <v>22</v>
      </c>
      <c r="D32" s="1" t="s">
        <v>466</v>
      </c>
      <c r="E32" s="2">
        <v>3</v>
      </c>
      <c r="F32" s="10">
        <v>244</v>
      </c>
      <c r="G32" s="11">
        <v>1464</v>
      </c>
      <c r="H32" s="14">
        <f t="shared" si="0"/>
        <v>81.333333333333329</v>
      </c>
      <c r="I32" s="13">
        <f t="shared" si="1"/>
        <v>488</v>
      </c>
      <c r="J32" s="12">
        <v>67.78</v>
      </c>
    </row>
    <row r="33" spans="1:10">
      <c r="A33" s="1" t="s">
        <v>358</v>
      </c>
      <c r="B33" s="1" t="s">
        <v>359</v>
      </c>
      <c r="C33" s="1" t="s">
        <v>22</v>
      </c>
      <c r="D33" s="1" t="s">
        <v>361</v>
      </c>
      <c r="E33" s="2">
        <v>29</v>
      </c>
      <c r="F33" s="10">
        <v>5281</v>
      </c>
      <c r="G33" s="11">
        <v>85426</v>
      </c>
      <c r="H33" s="14">
        <f t="shared" si="0"/>
        <v>182.10344827586206</v>
      </c>
      <c r="I33" s="13">
        <f t="shared" si="1"/>
        <v>2945.7241379310344</v>
      </c>
      <c r="J33" s="12">
        <v>67.23</v>
      </c>
    </row>
    <row r="34" spans="1:10">
      <c r="A34" s="1" t="s">
        <v>665</v>
      </c>
      <c r="B34" s="1" t="s">
        <v>21</v>
      </c>
      <c r="C34" s="1" t="s">
        <v>22</v>
      </c>
      <c r="D34" s="1" t="s">
        <v>668</v>
      </c>
      <c r="E34" s="2">
        <v>6</v>
      </c>
      <c r="F34" s="10">
        <v>1831</v>
      </c>
      <c r="G34" s="11">
        <v>24549</v>
      </c>
      <c r="H34" s="14">
        <f t="shared" si="0"/>
        <v>305.16666666666669</v>
      </c>
      <c r="I34" s="13">
        <f t="shared" si="1"/>
        <v>4091.5</v>
      </c>
      <c r="J34" s="12">
        <v>67.069999999999993</v>
      </c>
    </row>
    <row r="35" spans="1:10">
      <c r="A35" s="1" t="s">
        <v>887</v>
      </c>
      <c r="B35" s="1" t="s">
        <v>142</v>
      </c>
      <c r="C35" s="1" t="s">
        <v>22</v>
      </c>
      <c r="D35" s="1" t="s">
        <v>890</v>
      </c>
      <c r="E35" s="2">
        <v>3</v>
      </c>
      <c r="F35" s="10">
        <v>1026</v>
      </c>
      <c r="G35" s="11">
        <v>9460.5</v>
      </c>
      <c r="H35" s="14">
        <f t="shared" si="0"/>
        <v>342</v>
      </c>
      <c r="I35" s="13">
        <f t="shared" si="1"/>
        <v>3153.5</v>
      </c>
      <c r="J35" s="12">
        <v>67.06</v>
      </c>
    </row>
    <row r="36" spans="1:10">
      <c r="A36" t="s">
        <v>1674</v>
      </c>
      <c r="B36" s="8" t="s">
        <v>148</v>
      </c>
      <c r="C36" s="1" t="s">
        <v>22</v>
      </c>
      <c r="D36" s="8" t="s">
        <v>1680</v>
      </c>
      <c r="E36" s="2">
        <v>62</v>
      </c>
      <c r="F36" s="10">
        <v>22057</v>
      </c>
      <c r="G36" s="11">
        <v>261224.55</v>
      </c>
      <c r="H36" s="14">
        <f t="shared" si="0"/>
        <v>355.75806451612902</v>
      </c>
      <c r="I36" s="13">
        <f t="shared" si="1"/>
        <v>4213.2991935483869</v>
      </c>
      <c r="J36" s="12">
        <v>66.25</v>
      </c>
    </row>
    <row r="37" spans="1:10">
      <c r="A37" s="1" t="s">
        <v>274</v>
      </c>
      <c r="B37" s="1" t="s">
        <v>275</v>
      </c>
      <c r="C37" s="1" t="s">
        <v>22</v>
      </c>
      <c r="D37" s="1" t="s">
        <v>275</v>
      </c>
      <c r="E37" s="2">
        <v>65</v>
      </c>
      <c r="F37" s="10">
        <v>7366</v>
      </c>
      <c r="G37" s="11">
        <v>37120</v>
      </c>
      <c r="H37" s="14">
        <f t="shared" si="0"/>
        <v>113.32307692307693</v>
      </c>
      <c r="I37" s="13">
        <f t="shared" si="1"/>
        <v>571.07692307692309</v>
      </c>
      <c r="J37" s="12">
        <v>65.89</v>
      </c>
    </row>
    <row r="38" spans="1:10">
      <c r="A38" s="1" t="s">
        <v>411</v>
      </c>
      <c r="B38" s="1" t="s">
        <v>94</v>
      </c>
      <c r="C38" s="1" t="s">
        <v>22</v>
      </c>
      <c r="D38" s="8" t="s">
        <v>1729</v>
      </c>
      <c r="E38" s="2">
        <v>14</v>
      </c>
      <c r="F38" s="10">
        <v>4598</v>
      </c>
      <c r="G38" s="11">
        <v>39489</v>
      </c>
      <c r="H38" s="14">
        <f t="shared" si="0"/>
        <v>328.42857142857144</v>
      </c>
      <c r="I38" s="13">
        <f t="shared" si="1"/>
        <v>2820.6428571428573</v>
      </c>
      <c r="J38" s="12">
        <v>65.69</v>
      </c>
    </row>
    <row r="39" spans="1:10">
      <c r="A39" s="1" t="s">
        <v>426</v>
      </c>
      <c r="B39" s="1" t="s">
        <v>138</v>
      </c>
      <c r="C39" s="1" t="s">
        <v>22</v>
      </c>
      <c r="D39" s="1" t="s">
        <v>429</v>
      </c>
      <c r="E39" s="2">
        <v>9</v>
      </c>
      <c r="F39" s="10">
        <v>4337</v>
      </c>
      <c r="G39" s="11">
        <v>56686</v>
      </c>
      <c r="H39" s="14">
        <f t="shared" si="0"/>
        <v>481.88888888888891</v>
      </c>
      <c r="I39" s="13">
        <f t="shared" si="1"/>
        <v>6298.4444444444443</v>
      </c>
      <c r="J39" s="12">
        <v>65.03</v>
      </c>
    </row>
    <row r="40" spans="1:10">
      <c r="A40" s="1" t="s">
        <v>687</v>
      </c>
      <c r="B40" s="1" t="s">
        <v>597</v>
      </c>
      <c r="C40" s="1" t="s">
        <v>22</v>
      </c>
      <c r="D40" s="1" t="s">
        <v>690</v>
      </c>
      <c r="E40" s="2">
        <v>6</v>
      </c>
      <c r="F40" s="10">
        <v>1743</v>
      </c>
      <c r="G40" s="11">
        <v>13715</v>
      </c>
      <c r="H40" s="14">
        <f t="shared" si="0"/>
        <v>290.5</v>
      </c>
      <c r="I40" s="13">
        <f t="shared" si="1"/>
        <v>2285.8333333333335</v>
      </c>
      <c r="J40" s="12">
        <v>64.56</v>
      </c>
    </row>
    <row r="41" spans="1:10">
      <c r="A41" s="1" t="s">
        <v>774</v>
      </c>
      <c r="B41" s="1" t="s">
        <v>138</v>
      </c>
      <c r="C41" s="1" t="s">
        <v>22</v>
      </c>
      <c r="D41" s="1" t="s">
        <v>140</v>
      </c>
      <c r="E41" s="2">
        <v>3</v>
      </c>
      <c r="F41" s="10">
        <v>1431</v>
      </c>
      <c r="G41" s="11">
        <v>9557</v>
      </c>
      <c r="H41" s="14">
        <f t="shared" si="0"/>
        <v>477</v>
      </c>
      <c r="I41" s="13">
        <f t="shared" si="1"/>
        <v>3185.6666666666665</v>
      </c>
      <c r="J41" s="12">
        <v>64.37</v>
      </c>
    </row>
    <row r="42" spans="1:10">
      <c r="A42" s="1" t="s">
        <v>1616</v>
      </c>
      <c r="B42" s="1" t="s">
        <v>1407</v>
      </c>
      <c r="C42" s="1" t="s">
        <v>22</v>
      </c>
      <c r="D42" s="1" t="s">
        <v>1619</v>
      </c>
      <c r="E42" s="2">
        <v>2</v>
      </c>
      <c r="F42" s="10">
        <v>77</v>
      </c>
      <c r="G42" s="11">
        <v>374</v>
      </c>
      <c r="H42" s="14">
        <f t="shared" si="0"/>
        <v>38.5</v>
      </c>
      <c r="I42" s="13">
        <f t="shared" si="1"/>
        <v>187</v>
      </c>
      <c r="J42" s="12">
        <v>64.17</v>
      </c>
    </row>
    <row r="43" spans="1:10">
      <c r="A43" s="1" t="s">
        <v>659</v>
      </c>
      <c r="B43" t="s">
        <v>1689</v>
      </c>
      <c r="C43" s="8" t="s">
        <v>22</v>
      </c>
      <c r="D43" s="1" t="s">
        <v>660</v>
      </c>
      <c r="E43" s="2">
        <v>18</v>
      </c>
      <c r="F43" s="10">
        <v>1845</v>
      </c>
      <c r="G43" s="11">
        <v>13751.5</v>
      </c>
      <c r="H43" s="14">
        <f t="shared" si="0"/>
        <v>102.5</v>
      </c>
      <c r="I43" s="13">
        <f t="shared" si="1"/>
        <v>763.97222222222217</v>
      </c>
      <c r="J43" s="12">
        <v>64.150000000000006</v>
      </c>
    </row>
    <row r="44" spans="1:10">
      <c r="A44" s="1" t="s">
        <v>763</v>
      </c>
      <c r="B44" s="1" t="s">
        <v>764</v>
      </c>
      <c r="C44" s="1" t="s">
        <v>22</v>
      </c>
      <c r="D44" s="1" t="s">
        <v>766</v>
      </c>
      <c r="E44" s="2">
        <v>23</v>
      </c>
      <c r="F44" s="10">
        <v>1447</v>
      </c>
      <c r="G44" s="11">
        <v>16208</v>
      </c>
      <c r="H44" s="14">
        <f t="shared" si="0"/>
        <v>62.913043478260867</v>
      </c>
      <c r="I44" s="13">
        <f t="shared" si="1"/>
        <v>704.695652173913</v>
      </c>
      <c r="J44" s="12">
        <v>62.61</v>
      </c>
    </row>
    <row r="45" spans="1:10">
      <c r="A45" s="1" t="s">
        <v>224</v>
      </c>
      <c r="B45" s="1" t="s">
        <v>138</v>
      </c>
      <c r="C45" s="1" t="s">
        <v>22</v>
      </c>
      <c r="D45" s="1" t="s">
        <v>227</v>
      </c>
      <c r="E45" s="2">
        <v>22</v>
      </c>
      <c r="F45" s="10">
        <v>10193</v>
      </c>
      <c r="G45" s="11">
        <v>135943.25</v>
      </c>
      <c r="H45" s="14">
        <f t="shared" si="0"/>
        <v>463.31818181818181</v>
      </c>
      <c r="I45" s="13">
        <f t="shared" si="1"/>
        <v>6179.238636363636</v>
      </c>
      <c r="J45" s="12">
        <v>62.53</v>
      </c>
    </row>
    <row r="46" spans="1:10">
      <c r="A46" s="1" t="s">
        <v>175</v>
      </c>
      <c r="B46" s="1" t="s">
        <v>151</v>
      </c>
      <c r="C46" s="1" t="s">
        <v>22</v>
      </c>
      <c r="D46" s="1" t="s">
        <v>153</v>
      </c>
      <c r="E46" s="2">
        <v>65</v>
      </c>
      <c r="F46" s="10">
        <v>14142</v>
      </c>
      <c r="G46" s="11">
        <v>129438.9</v>
      </c>
      <c r="H46" s="14">
        <f t="shared" si="0"/>
        <v>217.56923076923076</v>
      </c>
      <c r="I46" s="13">
        <f t="shared" si="1"/>
        <v>1991.3676923076923</v>
      </c>
      <c r="J46" s="12">
        <v>62.16</v>
      </c>
    </row>
    <row r="47" spans="1:10">
      <c r="A47" s="1" t="s">
        <v>899</v>
      </c>
      <c r="B47" s="1" t="s">
        <v>764</v>
      </c>
      <c r="C47" s="1" t="s">
        <v>22</v>
      </c>
      <c r="D47" s="1" t="s">
        <v>140</v>
      </c>
      <c r="E47" s="2">
        <v>16</v>
      </c>
      <c r="F47" s="10">
        <v>989</v>
      </c>
      <c r="G47" s="11">
        <v>11189</v>
      </c>
      <c r="H47" s="14">
        <f t="shared" si="0"/>
        <v>61.8125</v>
      </c>
      <c r="I47" s="13">
        <f t="shared" si="1"/>
        <v>699.3125</v>
      </c>
      <c r="J47" s="12">
        <v>61.81</v>
      </c>
    </row>
    <row r="48" spans="1:10">
      <c r="A48" s="1" t="s">
        <v>141</v>
      </c>
      <c r="B48" s="1" t="s">
        <v>142</v>
      </c>
      <c r="C48" s="1" t="s">
        <v>22</v>
      </c>
      <c r="D48" s="8" t="s">
        <v>1680</v>
      </c>
      <c r="E48" s="2">
        <v>51</v>
      </c>
      <c r="F48" s="10">
        <v>16049</v>
      </c>
      <c r="G48" s="11">
        <v>192924.85</v>
      </c>
      <c r="H48" s="14">
        <f t="shared" si="0"/>
        <v>314.68627450980392</v>
      </c>
      <c r="I48" s="13">
        <f t="shared" si="1"/>
        <v>3782.8401960784313</v>
      </c>
      <c r="J48" s="12">
        <v>61.7</v>
      </c>
    </row>
    <row r="49" spans="1:10">
      <c r="A49" s="1" t="s">
        <v>46</v>
      </c>
      <c r="B49" s="1" t="s">
        <v>29</v>
      </c>
      <c r="C49" s="1" t="s">
        <v>22</v>
      </c>
      <c r="D49" s="1" t="s">
        <v>49</v>
      </c>
      <c r="E49" s="2">
        <v>101</v>
      </c>
      <c r="F49" s="10">
        <v>31787</v>
      </c>
      <c r="G49" s="11">
        <v>747165</v>
      </c>
      <c r="H49" s="14">
        <f t="shared" si="0"/>
        <v>314.7227722772277</v>
      </c>
      <c r="I49" s="13">
        <f t="shared" si="1"/>
        <v>7397.6732673267325</v>
      </c>
      <c r="J49" s="12">
        <v>61.11</v>
      </c>
    </row>
    <row r="50" spans="1:10">
      <c r="A50" s="1" t="s">
        <v>1634</v>
      </c>
      <c r="B50" s="1" t="s">
        <v>1603</v>
      </c>
      <c r="C50" s="1" t="s">
        <v>22</v>
      </c>
      <c r="D50" s="1" t="s">
        <v>1603</v>
      </c>
      <c r="E50" s="2">
        <v>2</v>
      </c>
      <c r="F50" s="10">
        <v>61</v>
      </c>
      <c r="G50" s="11">
        <v>588</v>
      </c>
      <c r="H50" s="14">
        <f t="shared" si="0"/>
        <v>30.5</v>
      </c>
      <c r="I50" s="13">
        <f t="shared" si="1"/>
        <v>294</v>
      </c>
      <c r="J50" s="12">
        <v>61</v>
      </c>
    </row>
    <row r="51" spans="1:10">
      <c r="A51" s="1" t="s">
        <v>447</v>
      </c>
      <c r="B51" s="1" t="s">
        <v>448</v>
      </c>
      <c r="C51" s="1" t="s">
        <v>22</v>
      </c>
      <c r="D51" s="1" t="s">
        <v>450</v>
      </c>
      <c r="E51" s="2">
        <v>34</v>
      </c>
      <c r="F51" s="10">
        <v>4018</v>
      </c>
      <c r="G51" s="11">
        <v>48196.75</v>
      </c>
      <c r="H51" s="14">
        <f t="shared" si="0"/>
        <v>118.17647058823529</v>
      </c>
      <c r="I51" s="13">
        <f t="shared" si="1"/>
        <v>1417.5514705882354</v>
      </c>
      <c r="J51" s="12">
        <v>59.09</v>
      </c>
    </row>
    <row r="52" spans="1:10">
      <c r="A52" s="1" t="s">
        <v>1144</v>
      </c>
      <c r="B52" s="1" t="s">
        <v>597</v>
      </c>
      <c r="C52" s="1" t="s">
        <v>22</v>
      </c>
      <c r="D52" s="1" t="s">
        <v>1147</v>
      </c>
      <c r="E52" s="2">
        <v>2</v>
      </c>
      <c r="F52" s="10">
        <v>528</v>
      </c>
      <c r="G52" s="11">
        <v>1800</v>
      </c>
      <c r="H52" s="14">
        <f t="shared" si="0"/>
        <v>264</v>
      </c>
      <c r="I52" s="13">
        <f t="shared" si="1"/>
        <v>900</v>
      </c>
      <c r="J52" s="12">
        <v>58.67</v>
      </c>
    </row>
    <row r="53" spans="1:10">
      <c r="A53" s="1" t="s">
        <v>744</v>
      </c>
      <c r="B53" s="1" t="s">
        <v>359</v>
      </c>
      <c r="C53" s="1" t="s">
        <v>22</v>
      </c>
      <c r="D53" s="8" t="s">
        <v>1729</v>
      </c>
      <c r="E53" s="2">
        <v>10</v>
      </c>
      <c r="F53" s="10">
        <v>1575</v>
      </c>
      <c r="G53" s="11">
        <v>16969.900000000001</v>
      </c>
      <c r="H53" s="14">
        <f t="shared" si="0"/>
        <v>157.5</v>
      </c>
      <c r="I53" s="13">
        <f t="shared" si="1"/>
        <v>1696.9900000000002</v>
      </c>
      <c r="J53" s="12">
        <v>58.53</v>
      </c>
    </row>
    <row r="54" spans="1:10">
      <c r="A54" s="1" t="s">
        <v>147</v>
      </c>
      <c r="B54" s="1" t="s">
        <v>148</v>
      </c>
      <c r="C54" s="1" t="s">
        <v>22</v>
      </c>
      <c r="D54" s="8" t="s">
        <v>1680</v>
      </c>
      <c r="E54" s="2">
        <v>51</v>
      </c>
      <c r="F54" s="10">
        <v>15843</v>
      </c>
      <c r="G54" s="11">
        <v>190768.35</v>
      </c>
      <c r="H54" s="14">
        <f t="shared" si="0"/>
        <v>310.64705882352939</v>
      </c>
      <c r="I54" s="13">
        <f t="shared" si="1"/>
        <v>3740.5558823529414</v>
      </c>
      <c r="J54" s="12">
        <v>57.85</v>
      </c>
    </row>
    <row r="55" spans="1:10">
      <c r="A55" s="1" t="s">
        <v>964</v>
      </c>
      <c r="B55" s="8" t="s">
        <v>1677</v>
      </c>
      <c r="C55" s="8" t="s">
        <v>22</v>
      </c>
      <c r="D55" s="1" t="s">
        <v>965</v>
      </c>
      <c r="E55" s="2">
        <v>2</v>
      </c>
      <c r="F55" s="10">
        <v>875</v>
      </c>
      <c r="G55" s="11">
        <v>9195</v>
      </c>
      <c r="H55" s="14">
        <f t="shared" si="0"/>
        <v>437.5</v>
      </c>
      <c r="I55" s="13">
        <f t="shared" si="1"/>
        <v>4597.5</v>
      </c>
      <c r="J55" s="12">
        <v>56.38</v>
      </c>
    </row>
    <row r="56" spans="1:10">
      <c r="A56" s="1" t="s">
        <v>137</v>
      </c>
      <c r="B56" s="1" t="s">
        <v>138</v>
      </c>
      <c r="C56" s="1" t="s">
        <v>22</v>
      </c>
      <c r="D56" s="1" t="s">
        <v>140</v>
      </c>
      <c r="E56" s="2">
        <v>39</v>
      </c>
      <c r="F56" s="10">
        <v>16174</v>
      </c>
      <c r="G56" s="11">
        <v>202329.75</v>
      </c>
      <c r="H56" s="14">
        <f t="shared" si="0"/>
        <v>414.71794871794873</v>
      </c>
      <c r="I56" s="13">
        <f t="shared" si="1"/>
        <v>5187.9423076923076</v>
      </c>
      <c r="J56" s="12">
        <v>55.97</v>
      </c>
    </row>
    <row r="57" spans="1:10">
      <c r="A57" s="1" t="s">
        <v>856</v>
      </c>
      <c r="B57" s="1" t="s">
        <v>142</v>
      </c>
      <c r="C57" s="1" t="s">
        <v>22</v>
      </c>
      <c r="D57" s="1" t="s">
        <v>859</v>
      </c>
      <c r="E57" s="2">
        <v>4</v>
      </c>
      <c r="F57" s="10">
        <v>1127</v>
      </c>
      <c r="G57" s="11">
        <v>11852.1</v>
      </c>
      <c r="H57" s="14">
        <f t="shared" si="0"/>
        <v>281.75</v>
      </c>
      <c r="I57" s="13">
        <f t="shared" si="1"/>
        <v>2963.0250000000001</v>
      </c>
      <c r="J57" s="12">
        <v>55.25</v>
      </c>
    </row>
    <row r="58" spans="1:10">
      <c r="A58" s="1" t="s">
        <v>556</v>
      </c>
      <c r="B58" s="8" t="s">
        <v>1679</v>
      </c>
      <c r="C58" s="8" t="s">
        <v>22</v>
      </c>
      <c r="D58" s="8" t="s">
        <v>1680</v>
      </c>
      <c r="E58" s="2">
        <v>33</v>
      </c>
      <c r="F58" s="10">
        <v>2686</v>
      </c>
      <c r="G58" s="11">
        <v>30089.85</v>
      </c>
      <c r="H58" s="14">
        <f t="shared" si="0"/>
        <v>81.393939393939391</v>
      </c>
      <c r="I58" s="13">
        <f t="shared" si="1"/>
        <v>911.81363636363631</v>
      </c>
      <c r="J58" s="12">
        <v>54.26</v>
      </c>
    </row>
    <row r="59" spans="1:10">
      <c r="A59" s="1" t="s">
        <v>66</v>
      </c>
      <c r="B59" s="1" t="s">
        <v>67</v>
      </c>
      <c r="C59" s="1" t="s">
        <v>22</v>
      </c>
      <c r="D59" s="1" t="s">
        <v>69</v>
      </c>
      <c r="E59" s="2">
        <v>119</v>
      </c>
      <c r="F59" s="10">
        <v>26561</v>
      </c>
      <c r="G59" s="11">
        <v>617388</v>
      </c>
      <c r="H59" s="14">
        <f t="shared" si="0"/>
        <v>223.20168067226891</v>
      </c>
      <c r="I59" s="13">
        <f t="shared" si="1"/>
        <v>5188.134453781513</v>
      </c>
      <c r="J59" s="12">
        <v>52.27</v>
      </c>
    </row>
    <row r="60" spans="1:10">
      <c r="A60" s="1" t="s">
        <v>129</v>
      </c>
      <c r="B60" s="1" t="s">
        <v>130</v>
      </c>
      <c r="C60" s="1" t="s">
        <v>22</v>
      </c>
      <c r="D60" s="1" t="s">
        <v>132</v>
      </c>
      <c r="E60" s="2">
        <v>92</v>
      </c>
      <c r="F60" s="10">
        <v>16797</v>
      </c>
      <c r="G60" s="11">
        <v>359296</v>
      </c>
      <c r="H60" s="14">
        <f t="shared" si="0"/>
        <v>182.57608695652175</v>
      </c>
      <c r="I60" s="13">
        <f t="shared" si="1"/>
        <v>3905.391304347826</v>
      </c>
      <c r="J60" s="12">
        <v>52.16</v>
      </c>
    </row>
    <row r="61" spans="1:10">
      <c r="A61" s="1" t="s">
        <v>265</v>
      </c>
      <c r="B61" s="1" t="s">
        <v>198</v>
      </c>
      <c r="C61" s="1" t="s">
        <v>22</v>
      </c>
      <c r="D61" s="1" t="s">
        <v>268</v>
      </c>
      <c r="E61" s="2">
        <v>15</v>
      </c>
      <c r="F61" s="10">
        <v>8093</v>
      </c>
      <c r="G61" s="11">
        <v>102921.1</v>
      </c>
      <c r="H61" s="14">
        <f t="shared" si="0"/>
        <v>539.5333333333333</v>
      </c>
      <c r="I61" s="13">
        <f t="shared" si="1"/>
        <v>6861.4066666666668</v>
      </c>
      <c r="J61" s="12">
        <v>52.13</v>
      </c>
    </row>
    <row r="62" spans="1:10">
      <c r="A62" s="1" t="s">
        <v>1598</v>
      </c>
      <c r="B62" s="1" t="s">
        <v>1095</v>
      </c>
      <c r="C62" s="1" t="s">
        <v>22</v>
      </c>
      <c r="D62" s="1" t="s">
        <v>1601</v>
      </c>
      <c r="E62" s="2">
        <v>4</v>
      </c>
      <c r="F62" s="10">
        <v>102</v>
      </c>
      <c r="G62" s="11">
        <v>1020</v>
      </c>
      <c r="H62" s="14">
        <f t="shared" si="0"/>
        <v>25.5</v>
      </c>
      <c r="I62" s="13">
        <f t="shared" si="1"/>
        <v>255</v>
      </c>
      <c r="J62" s="12">
        <v>51</v>
      </c>
    </row>
    <row r="63" spans="1:10">
      <c r="A63" s="1" t="s">
        <v>1232</v>
      </c>
      <c r="B63" s="1" t="s">
        <v>1095</v>
      </c>
      <c r="C63" s="1" t="s">
        <v>22</v>
      </c>
      <c r="D63" s="1" t="s">
        <v>1235</v>
      </c>
      <c r="E63" s="2">
        <v>16</v>
      </c>
      <c r="F63" s="10">
        <v>400</v>
      </c>
      <c r="G63" s="11">
        <v>3548</v>
      </c>
      <c r="H63" s="14">
        <f t="shared" si="0"/>
        <v>25</v>
      </c>
      <c r="I63" s="13">
        <f t="shared" si="1"/>
        <v>221.75</v>
      </c>
      <c r="J63" s="12">
        <v>49.63</v>
      </c>
    </row>
    <row r="64" spans="1:10">
      <c r="A64" s="1" t="s">
        <v>1192</v>
      </c>
      <c r="B64" s="1" t="s">
        <v>625</v>
      </c>
      <c r="C64" s="1" t="s">
        <v>22</v>
      </c>
      <c r="D64" s="1" t="s">
        <v>1195</v>
      </c>
      <c r="E64" s="2">
        <v>8</v>
      </c>
      <c r="F64" s="10">
        <v>471</v>
      </c>
      <c r="G64" s="11">
        <v>5770</v>
      </c>
      <c r="H64" s="14">
        <f t="shared" si="0"/>
        <v>58.875</v>
      </c>
      <c r="I64" s="13">
        <f t="shared" si="1"/>
        <v>721.25</v>
      </c>
      <c r="J64" s="12">
        <v>49.06</v>
      </c>
    </row>
    <row r="65" spans="1:10">
      <c r="A65" s="1" t="s">
        <v>1414</v>
      </c>
      <c r="B65" s="1" t="s">
        <v>896</v>
      </c>
      <c r="C65" s="1" t="s">
        <v>22</v>
      </c>
      <c r="D65" s="1" t="s">
        <v>1417</v>
      </c>
      <c r="E65" s="2">
        <v>3</v>
      </c>
      <c r="F65" s="10">
        <v>238</v>
      </c>
      <c r="G65" s="11">
        <v>906</v>
      </c>
      <c r="H65" s="14">
        <f t="shared" si="0"/>
        <v>79.333333333333329</v>
      </c>
      <c r="I65" s="13">
        <f t="shared" si="1"/>
        <v>302</v>
      </c>
      <c r="J65" s="12">
        <v>48.67</v>
      </c>
    </row>
    <row r="66" spans="1:10">
      <c r="A66" s="1" t="s">
        <v>28</v>
      </c>
      <c r="B66" s="1" t="s">
        <v>29</v>
      </c>
      <c r="C66" s="1" t="s">
        <v>22</v>
      </c>
      <c r="D66" s="1" t="s">
        <v>31</v>
      </c>
      <c r="E66" s="2">
        <v>153</v>
      </c>
      <c r="F66" s="10">
        <v>38315</v>
      </c>
      <c r="G66" s="11">
        <v>965096</v>
      </c>
      <c r="H66" s="14">
        <f t="shared" si="0"/>
        <v>250.42483660130719</v>
      </c>
      <c r="I66" s="13">
        <f t="shared" si="1"/>
        <v>6307.8169934640518</v>
      </c>
      <c r="J66" s="12">
        <v>48.63</v>
      </c>
    </row>
    <row r="67" spans="1:10">
      <c r="A67" s="1" t="s">
        <v>407</v>
      </c>
      <c r="B67" s="1" t="s">
        <v>138</v>
      </c>
      <c r="C67" s="1" t="s">
        <v>22</v>
      </c>
      <c r="D67" s="1" t="s">
        <v>410</v>
      </c>
      <c r="E67" s="2">
        <v>13</v>
      </c>
      <c r="F67" s="10">
        <v>4615</v>
      </c>
      <c r="G67" s="11">
        <v>40720.25</v>
      </c>
      <c r="H67" s="14">
        <f t="shared" si="0"/>
        <v>355</v>
      </c>
      <c r="I67" s="13">
        <f t="shared" si="1"/>
        <v>3132.3269230769229</v>
      </c>
      <c r="J67" s="12">
        <v>47.91</v>
      </c>
    </row>
    <row r="68" spans="1:10">
      <c r="A68" s="1" t="s">
        <v>817</v>
      </c>
      <c r="B68" s="1" t="s">
        <v>359</v>
      </c>
      <c r="C68" s="1" t="s">
        <v>22</v>
      </c>
      <c r="D68" s="8" t="s">
        <v>1749</v>
      </c>
      <c r="E68" s="2">
        <v>10</v>
      </c>
      <c r="F68" s="10">
        <v>1240</v>
      </c>
      <c r="G68" s="11">
        <v>14754.7</v>
      </c>
      <c r="H68" s="14">
        <f t="shared" si="0"/>
        <v>124</v>
      </c>
      <c r="I68" s="13">
        <f t="shared" si="1"/>
        <v>1475.47</v>
      </c>
      <c r="J68" s="12">
        <v>46.79</v>
      </c>
    </row>
    <row r="69" spans="1:10">
      <c r="A69" s="1" t="s">
        <v>1034</v>
      </c>
      <c r="B69" s="8" t="s">
        <v>1677</v>
      </c>
      <c r="C69" s="8" t="s">
        <v>22</v>
      </c>
      <c r="D69" s="1" t="s">
        <v>965</v>
      </c>
      <c r="E69" s="2">
        <v>2</v>
      </c>
      <c r="F69" s="10">
        <v>719</v>
      </c>
      <c r="G69" s="11">
        <v>8104.6</v>
      </c>
      <c r="H69" s="14">
        <f t="shared" si="0"/>
        <v>359.5</v>
      </c>
      <c r="I69" s="13">
        <f t="shared" si="1"/>
        <v>4052.3</v>
      </c>
      <c r="J69" s="12">
        <v>46.33</v>
      </c>
    </row>
    <row r="70" spans="1:10">
      <c r="A70" s="1" t="s">
        <v>365</v>
      </c>
      <c r="B70" s="1" t="s">
        <v>198</v>
      </c>
      <c r="C70" s="1" t="s">
        <v>22</v>
      </c>
      <c r="D70" s="1" t="s">
        <v>368</v>
      </c>
      <c r="E70" s="2">
        <v>11</v>
      </c>
      <c r="F70" s="10">
        <v>5233</v>
      </c>
      <c r="G70" s="11">
        <v>60906.75</v>
      </c>
      <c r="H70" s="14">
        <f t="shared" ref="H70:H133" si="2">F70/E70</f>
        <v>475.72727272727275</v>
      </c>
      <c r="I70" s="13">
        <f t="shared" ref="I70:I133" si="3">G70/E70</f>
        <v>5536.977272727273</v>
      </c>
      <c r="J70" s="12">
        <v>45.96</v>
      </c>
    </row>
    <row r="71" spans="1:10">
      <c r="A71" s="1" t="s">
        <v>569</v>
      </c>
      <c r="B71" s="1" t="s">
        <v>570</v>
      </c>
      <c r="C71" s="1" t="s">
        <v>22</v>
      </c>
      <c r="D71" s="1" t="s">
        <v>572</v>
      </c>
      <c r="E71" s="2">
        <v>22</v>
      </c>
      <c r="F71" s="10">
        <v>2504</v>
      </c>
      <c r="G71" s="11">
        <v>20265</v>
      </c>
      <c r="H71" s="14">
        <f t="shared" si="2"/>
        <v>113.81818181818181</v>
      </c>
      <c r="I71" s="13">
        <f t="shared" si="3"/>
        <v>921.13636363636363</v>
      </c>
      <c r="J71" s="12">
        <v>45.53</v>
      </c>
    </row>
    <row r="72" spans="1:10">
      <c r="A72" s="1" t="s">
        <v>247</v>
      </c>
      <c r="B72" s="1" t="s">
        <v>248</v>
      </c>
      <c r="C72" s="1" t="s">
        <v>22</v>
      </c>
      <c r="D72" s="1" t="s">
        <v>250</v>
      </c>
      <c r="E72" s="2">
        <v>62</v>
      </c>
      <c r="F72" s="10">
        <v>9321</v>
      </c>
      <c r="G72" s="11">
        <v>120818</v>
      </c>
      <c r="H72" s="14">
        <f t="shared" si="2"/>
        <v>150.33870967741936</v>
      </c>
      <c r="I72" s="13">
        <f t="shared" si="3"/>
        <v>1948.6774193548388</v>
      </c>
      <c r="J72" s="12">
        <v>45.15</v>
      </c>
    </row>
    <row r="73" spans="1:10">
      <c r="A73" s="1" t="s">
        <v>223</v>
      </c>
      <c r="B73" s="8" t="s">
        <v>1677</v>
      </c>
      <c r="C73" s="8" t="s">
        <v>22</v>
      </c>
      <c r="D73" s="8" t="s">
        <v>1677</v>
      </c>
      <c r="E73" s="2">
        <v>33</v>
      </c>
      <c r="F73" s="10">
        <v>11509</v>
      </c>
      <c r="G73" s="11">
        <v>173152.17</v>
      </c>
      <c r="H73" s="14">
        <f t="shared" si="2"/>
        <v>348.75757575757575</v>
      </c>
      <c r="I73" s="13">
        <f t="shared" si="3"/>
        <v>5247.0354545454547</v>
      </c>
      <c r="J73" s="12">
        <v>44.94</v>
      </c>
    </row>
    <row r="74" spans="1:10">
      <c r="A74" s="1" t="s">
        <v>1077</v>
      </c>
      <c r="B74" s="8" t="s">
        <v>1699</v>
      </c>
      <c r="C74" s="8" t="s">
        <v>22</v>
      </c>
      <c r="D74" s="8" t="s">
        <v>1758</v>
      </c>
      <c r="E74" s="2">
        <v>22</v>
      </c>
      <c r="F74" s="10">
        <v>651</v>
      </c>
      <c r="G74" s="11">
        <v>8026.5</v>
      </c>
      <c r="H74" s="14">
        <f t="shared" si="2"/>
        <v>29.59090909090909</v>
      </c>
      <c r="I74" s="13">
        <f t="shared" si="3"/>
        <v>364.84090909090907</v>
      </c>
      <c r="J74" s="12">
        <v>44.83</v>
      </c>
    </row>
    <row r="75" spans="1:10">
      <c r="A75" s="1" t="s">
        <v>643</v>
      </c>
      <c r="B75" s="1" t="s">
        <v>138</v>
      </c>
      <c r="C75" s="1" t="s">
        <v>22</v>
      </c>
      <c r="D75" s="1" t="s">
        <v>646</v>
      </c>
      <c r="E75" s="2">
        <v>6</v>
      </c>
      <c r="F75" s="10">
        <v>1921</v>
      </c>
      <c r="G75" s="11">
        <v>21973</v>
      </c>
      <c r="H75" s="14">
        <f t="shared" si="2"/>
        <v>320.16666666666669</v>
      </c>
      <c r="I75" s="13">
        <f t="shared" si="3"/>
        <v>3662.1666666666665</v>
      </c>
      <c r="J75" s="12">
        <v>43.21</v>
      </c>
    </row>
    <row r="76" spans="1:10">
      <c r="A76" s="1" t="s">
        <v>1314</v>
      </c>
      <c r="B76" s="1" t="s">
        <v>625</v>
      </c>
      <c r="C76" s="1" t="s">
        <v>22</v>
      </c>
      <c r="D76" s="1" t="s">
        <v>1317</v>
      </c>
      <c r="E76" s="2">
        <v>6</v>
      </c>
      <c r="F76" s="10">
        <v>309</v>
      </c>
      <c r="G76" s="11">
        <v>3162</v>
      </c>
      <c r="H76" s="14">
        <f t="shared" si="2"/>
        <v>51.5</v>
      </c>
      <c r="I76" s="13">
        <f t="shared" si="3"/>
        <v>527</v>
      </c>
      <c r="J76" s="12">
        <v>42.92</v>
      </c>
    </row>
    <row r="77" spans="1:10">
      <c r="A77" s="1" t="s">
        <v>1058</v>
      </c>
      <c r="B77" s="1" t="s">
        <v>896</v>
      </c>
      <c r="C77" s="1" t="s">
        <v>22</v>
      </c>
      <c r="D77" s="1" t="s">
        <v>896</v>
      </c>
      <c r="E77" s="2">
        <v>10</v>
      </c>
      <c r="F77" s="10">
        <v>692</v>
      </c>
      <c r="G77" s="11">
        <v>6507</v>
      </c>
      <c r="H77" s="14">
        <f t="shared" si="2"/>
        <v>69.2</v>
      </c>
      <c r="I77" s="13">
        <f t="shared" si="3"/>
        <v>650.70000000000005</v>
      </c>
      <c r="J77" s="12">
        <v>42.45</v>
      </c>
    </row>
    <row r="78" spans="1:10">
      <c r="A78" s="1" t="s">
        <v>208</v>
      </c>
      <c r="B78" s="1" t="s">
        <v>209</v>
      </c>
      <c r="C78" s="1" t="s">
        <v>22</v>
      </c>
      <c r="D78" s="8" t="s">
        <v>1722</v>
      </c>
      <c r="E78" s="2">
        <v>45</v>
      </c>
      <c r="F78" s="10">
        <v>12445</v>
      </c>
      <c r="G78" s="11">
        <v>187711.35</v>
      </c>
      <c r="H78" s="14">
        <f t="shared" si="2"/>
        <v>276.55555555555554</v>
      </c>
      <c r="I78" s="13">
        <f t="shared" si="3"/>
        <v>4171.3633333333337</v>
      </c>
      <c r="J78" s="12">
        <v>41.2</v>
      </c>
    </row>
    <row r="79" spans="1:10">
      <c r="A79" s="1" t="s">
        <v>978</v>
      </c>
      <c r="B79" s="1" t="s">
        <v>275</v>
      </c>
      <c r="C79" s="1" t="s">
        <v>22</v>
      </c>
      <c r="D79" s="1" t="s">
        <v>981</v>
      </c>
      <c r="E79" s="2">
        <v>12</v>
      </c>
      <c r="F79" s="10">
        <v>841</v>
      </c>
      <c r="G79" s="11">
        <v>2539.5</v>
      </c>
      <c r="H79" s="14">
        <f t="shared" si="2"/>
        <v>70.083333333333329</v>
      </c>
      <c r="I79" s="13">
        <f t="shared" si="3"/>
        <v>211.625</v>
      </c>
      <c r="J79" s="12">
        <v>40.75</v>
      </c>
    </row>
    <row r="80" spans="1:10">
      <c r="A80" s="1" t="s">
        <v>24</v>
      </c>
      <c r="B80" s="1" t="s">
        <v>25</v>
      </c>
      <c r="C80" s="1" t="s">
        <v>22</v>
      </c>
      <c r="D80" s="1" t="s">
        <v>27</v>
      </c>
      <c r="E80" s="2">
        <v>138</v>
      </c>
      <c r="F80" s="10">
        <v>38984</v>
      </c>
      <c r="G80" s="11">
        <v>876792</v>
      </c>
      <c r="H80" s="14">
        <f t="shared" si="2"/>
        <v>282.49275362318838</v>
      </c>
      <c r="I80" s="13">
        <f t="shared" si="3"/>
        <v>6353.565217391304</v>
      </c>
      <c r="J80" s="12">
        <v>40.71</v>
      </c>
    </row>
    <row r="81" spans="1:10">
      <c r="A81" s="1" t="s">
        <v>673</v>
      </c>
      <c r="B81" s="1" t="s">
        <v>570</v>
      </c>
      <c r="C81" s="1" t="s">
        <v>22</v>
      </c>
      <c r="D81" s="1" t="s">
        <v>676</v>
      </c>
      <c r="E81" s="2">
        <v>18</v>
      </c>
      <c r="F81" s="10">
        <v>1815</v>
      </c>
      <c r="G81" s="11">
        <v>17317.5</v>
      </c>
      <c r="H81" s="14">
        <f t="shared" si="2"/>
        <v>100.83333333333333</v>
      </c>
      <c r="I81" s="13">
        <f t="shared" si="3"/>
        <v>962.08333333333337</v>
      </c>
      <c r="J81" s="12">
        <v>40.33</v>
      </c>
    </row>
    <row r="82" spans="1:10">
      <c r="A82" s="1" t="s">
        <v>1406</v>
      </c>
      <c r="B82" s="1" t="s">
        <v>1407</v>
      </c>
      <c r="C82" s="1" t="s">
        <v>22</v>
      </c>
      <c r="D82" s="1" t="s">
        <v>1409</v>
      </c>
      <c r="E82" s="2">
        <v>10</v>
      </c>
      <c r="F82" s="10">
        <v>240</v>
      </c>
      <c r="G82" s="11">
        <v>500</v>
      </c>
      <c r="H82" s="14">
        <f t="shared" si="2"/>
        <v>24</v>
      </c>
      <c r="I82" s="13">
        <f t="shared" si="3"/>
        <v>50</v>
      </c>
      <c r="J82" s="12">
        <v>40</v>
      </c>
    </row>
    <row r="83" spans="1:10">
      <c r="A83" s="1" t="s">
        <v>228</v>
      </c>
      <c r="B83" s="8" t="s">
        <v>1677</v>
      </c>
      <c r="C83" s="8" t="s">
        <v>22</v>
      </c>
      <c r="D83" s="1" t="s">
        <v>53</v>
      </c>
      <c r="E83" s="2">
        <v>33</v>
      </c>
      <c r="F83" s="10">
        <v>10098</v>
      </c>
      <c r="G83" s="11">
        <v>150110</v>
      </c>
      <c r="H83" s="14">
        <f t="shared" si="2"/>
        <v>306</v>
      </c>
      <c r="I83" s="13">
        <f t="shared" si="3"/>
        <v>4548.787878787879</v>
      </c>
      <c r="J83" s="12">
        <v>39.43</v>
      </c>
    </row>
    <row r="84" spans="1:10">
      <c r="A84" s="1" t="s">
        <v>1050</v>
      </c>
      <c r="B84" s="1" t="s">
        <v>896</v>
      </c>
      <c r="C84" s="1" t="s">
        <v>22</v>
      </c>
      <c r="D84" s="1" t="s">
        <v>896</v>
      </c>
      <c r="E84" s="2">
        <v>11</v>
      </c>
      <c r="F84" s="10">
        <v>695</v>
      </c>
      <c r="G84" s="11">
        <v>5014</v>
      </c>
      <c r="H84" s="14">
        <f t="shared" si="2"/>
        <v>63.18181818181818</v>
      </c>
      <c r="I84" s="13">
        <f t="shared" si="3"/>
        <v>455.81818181818181</v>
      </c>
      <c r="J84" s="12">
        <v>38.76</v>
      </c>
    </row>
    <row r="85" spans="1:10">
      <c r="A85" s="1" t="s">
        <v>36</v>
      </c>
      <c r="B85" s="1" t="s">
        <v>37</v>
      </c>
      <c r="C85" s="1" t="s">
        <v>22</v>
      </c>
      <c r="D85" s="1" t="s">
        <v>39</v>
      </c>
      <c r="E85" s="2">
        <v>117</v>
      </c>
      <c r="F85" s="10">
        <v>36691</v>
      </c>
      <c r="G85" s="11">
        <v>745383.43</v>
      </c>
      <c r="H85" s="14">
        <f t="shared" si="2"/>
        <v>313.59829059829059</v>
      </c>
      <c r="I85" s="13">
        <f t="shared" si="3"/>
        <v>6370.7985470085478</v>
      </c>
      <c r="J85" s="12">
        <v>38.57</v>
      </c>
    </row>
    <row r="86" spans="1:10">
      <c r="A86" s="1" t="s">
        <v>838</v>
      </c>
      <c r="B86" s="1" t="s">
        <v>198</v>
      </c>
      <c r="C86" s="1" t="s">
        <v>22</v>
      </c>
      <c r="D86" s="1" t="s">
        <v>841</v>
      </c>
      <c r="E86" s="2">
        <v>3</v>
      </c>
      <c r="F86" s="10">
        <v>1177</v>
      </c>
      <c r="G86" s="11">
        <v>15558.25</v>
      </c>
      <c r="H86" s="14">
        <f t="shared" si="2"/>
        <v>392.33333333333331</v>
      </c>
      <c r="I86" s="13">
        <f t="shared" si="3"/>
        <v>5186.083333333333</v>
      </c>
      <c r="J86" s="12">
        <v>37.909999999999997</v>
      </c>
    </row>
    <row r="87" spans="1:10">
      <c r="A87" s="1" t="s">
        <v>966</v>
      </c>
      <c r="B87" s="8" t="s">
        <v>1699</v>
      </c>
      <c r="C87" s="8" t="s">
        <v>22</v>
      </c>
      <c r="D87" s="1" t="s">
        <v>967</v>
      </c>
      <c r="E87" s="2">
        <v>35</v>
      </c>
      <c r="F87" s="10">
        <v>866</v>
      </c>
      <c r="G87" s="11">
        <v>8836.5</v>
      </c>
      <c r="H87" s="14">
        <f t="shared" si="2"/>
        <v>24.742857142857144</v>
      </c>
      <c r="I87" s="13">
        <f t="shared" si="3"/>
        <v>252.47142857142856</v>
      </c>
      <c r="J87" s="12">
        <v>37.28</v>
      </c>
    </row>
    <row r="88" spans="1:10">
      <c r="A88" s="1" t="s">
        <v>74</v>
      </c>
      <c r="B88" s="1" t="s">
        <v>75</v>
      </c>
      <c r="C88" s="1" t="s">
        <v>22</v>
      </c>
      <c r="D88" s="8" t="s">
        <v>1716</v>
      </c>
      <c r="E88" s="2">
        <v>97</v>
      </c>
      <c r="F88" s="10">
        <v>25869</v>
      </c>
      <c r="G88" s="11">
        <v>254676</v>
      </c>
      <c r="H88" s="14">
        <f t="shared" si="2"/>
        <v>266.69072164948454</v>
      </c>
      <c r="I88" s="13">
        <f t="shared" si="3"/>
        <v>2625.5257731958764</v>
      </c>
      <c r="J88" s="12">
        <v>35.85</v>
      </c>
    </row>
    <row r="89" spans="1:10">
      <c r="A89" s="1" t="s">
        <v>1274</v>
      </c>
      <c r="B89" s="1" t="s">
        <v>896</v>
      </c>
      <c r="C89" s="1" t="s">
        <v>22</v>
      </c>
      <c r="D89" s="1" t="s">
        <v>1277</v>
      </c>
      <c r="E89" s="2">
        <v>6</v>
      </c>
      <c r="F89" s="10">
        <v>348</v>
      </c>
      <c r="G89" s="11">
        <v>2599</v>
      </c>
      <c r="H89" s="14">
        <f t="shared" si="2"/>
        <v>58</v>
      </c>
      <c r="I89" s="13">
        <f t="shared" si="3"/>
        <v>433.16666666666669</v>
      </c>
      <c r="J89" s="12">
        <v>35.58</v>
      </c>
    </row>
    <row r="90" spans="1:10">
      <c r="A90" s="1" t="s">
        <v>583</v>
      </c>
      <c r="B90" s="1" t="s">
        <v>138</v>
      </c>
      <c r="C90" s="1" t="s">
        <v>22</v>
      </c>
      <c r="D90" s="1" t="s">
        <v>140</v>
      </c>
      <c r="E90" s="2">
        <v>9</v>
      </c>
      <c r="F90" s="10">
        <v>2356</v>
      </c>
      <c r="G90" s="11">
        <v>16346.35</v>
      </c>
      <c r="H90" s="14">
        <f t="shared" si="2"/>
        <v>261.77777777777777</v>
      </c>
      <c r="I90" s="13">
        <f t="shared" si="3"/>
        <v>1816.2611111111112</v>
      </c>
      <c r="J90" s="12">
        <v>35.33</v>
      </c>
    </row>
    <row r="91" spans="1:10">
      <c r="A91" s="1" t="s">
        <v>182</v>
      </c>
      <c r="B91" s="1" t="s">
        <v>138</v>
      </c>
      <c r="C91" s="1" t="s">
        <v>22</v>
      </c>
      <c r="D91" s="1" t="s">
        <v>140</v>
      </c>
      <c r="E91" s="2">
        <v>54</v>
      </c>
      <c r="F91" s="10">
        <v>13796</v>
      </c>
      <c r="G91" s="11">
        <v>145316.75</v>
      </c>
      <c r="H91" s="14">
        <f t="shared" si="2"/>
        <v>255.4814814814815</v>
      </c>
      <c r="I91" s="13">
        <f t="shared" si="3"/>
        <v>2691.0509259259261</v>
      </c>
      <c r="J91" s="12">
        <v>34.479999999999997</v>
      </c>
    </row>
    <row r="92" spans="1:10">
      <c r="A92" s="1" t="s">
        <v>70</v>
      </c>
      <c r="B92" s="1" t="s">
        <v>37</v>
      </c>
      <c r="C92" s="1" t="s">
        <v>22</v>
      </c>
      <c r="D92" s="1" t="s">
        <v>73</v>
      </c>
      <c r="E92" s="2">
        <v>96</v>
      </c>
      <c r="F92" s="10">
        <v>26378</v>
      </c>
      <c r="G92" s="11">
        <v>527286.06000000006</v>
      </c>
      <c r="H92" s="14">
        <f t="shared" si="2"/>
        <v>274.77083333333331</v>
      </c>
      <c r="I92" s="13">
        <f t="shared" si="3"/>
        <v>5492.5631250000006</v>
      </c>
      <c r="J92" s="12">
        <v>33.799999999999997</v>
      </c>
    </row>
    <row r="93" spans="1:10">
      <c r="A93" s="1" t="s">
        <v>691</v>
      </c>
      <c r="B93" s="1" t="s">
        <v>198</v>
      </c>
      <c r="C93" s="1" t="s">
        <v>22</v>
      </c>
      <c r="D93" s="8" t="s">
        <v>1743</v>
      </c>
      <c r="E93" s="2">
        <v>5</v>
      </c>
      <c r="F93" s="10">
        <v>1740</v>
      </c>
      <c r="G93" s="11">
        <v>7278</v>
      </c>
      <c r="H93" s="14">
        <f t="shared" si="2"/>
        <v>348</v>
      </c>
      <c r="I93" s="13">
        <f t="shared" si="3"/>
        <v>1455.6</v>
      </c>
      <c r="J93" s="12">
        <v>33.619999999999997</v>
      </c>
    </row>
    <row r="94" spans="1:10">
      <c r="A94" s="1" t="s">
        <v>219</v>
      </c>
      <c r="B94" s="1" t="s">
        <v>59</v>
      </c>
      <c r="C94" s="1" t="s">
        <v>22</v>
      </c>
      <c r="D94" s="1" t="s">
        <v>73</v>
      </c>
      <c r="E94" s="2">
        <v>49</v>
      </c>
      <c r="F94" s="10">
        <v>11512</v>
      </c>
      <c r="G94" s="11">
        <v>235213.3</v>
      </c>
      <c r="H94" s="14">
        <f t="shared" si="2"/>
        <v>234.9387755102041</v>
      </c>
      <c r="I94" s="13">
        <f t="shared" si="3"/>
        <v>4800.2714285714283</v>
      </c>
      <c r="J94" s="12">
        <v>32.630000000000003</v>
      </c>
    </row>
    <row r="95" spans="1:10">
      <c r="A95" s="1" t="s">
        <v>1210</v>
      </c>
      <c r="B95" s="1" t="s">
        <v>597</v>
      </c>
      <c r="C95" s="1" t="s">
        <v>22</v>
      </c>
      <c r="D95" s="1" t="s">
        <v>1213</v>
      </c>
      <c r="E95" s="2">
        <v>3</v>
      </c>
      <c r="F95" s="10">
        <v>440</v>
      </c>
      <c r="G95" s="11">
        <v>4648</v>
      </c>
      <c r="H95" s="14">
        <f t="shared" si="2"/>
        <v>146.66666666666666</v>
      </c>
      <c r="I95" s="13">
        <f t="shared" si="3"/>
        <v>1549.3333333333333</v>
      </c>
      <c r="J95" s="12">
        <v>32.590000000000003</v>
      </c>
    </row>
    <row r="96" spans="1:10">
      <c r="A96" s="1" t="s">
        <v>343</v>
      </c>
      <c r="B96" s="1" t="s">
        <v>41</v>
      </c>
      <c r="C96" s="1" t="s">
        <v>22</v>
      </c>
      <c r="D96" s="1" t="s">
        <v>346</v>
      </c>
      <c r="E96" s="2">
        <v>29</v>
      </c>
      <c r="F96" s="10">
        <v>5442</v>
      </c>
      <c r="G96" s="11">
        <v>52606</v>
      </c>
      <c r="H96" s="14">
        <f t="shared" si="2"/>
        <v>187.65517241379311</v>
      </c>
      <c r="I96" s="13">
        <f t="shared" si="3"/>
        <v>1814</v>
      </c>
      <c r="J96" s="12">
        <v>31.81</v>
      </c>
    </row>
    <row r="97" spans="1:10">
      <c r="A97" s="1" t="s">
        <v>81</v>
      </c>
      <c r="B97" s="1" t="s">
        <v>41</v>
      </c>
      <c r="C97" s="1" t="s">
        <v>22</v>
      </c>
      <c r="D97" s="1" t="s">
        <v>84</v>
      </c>
      <c r="E97" s="2">
        <v>131</v>
      </c>
      <c r="F97" s="10">
        <v>23828</v>
      </c>
      <c r="G97" s="11">
        <v>488821</v>
      </c>
      <c r="H97" s="14">
        <f t="shared" si="2"/>
        <v>181.89312977099237</v>
      </c>
      <c r="I97" s="13">
        <f t="shared" si="3"/>
        <v>3731.4580152671756</v>
      </c>
      <c r="J97" s="12">
        <v>30.83</v>
      </c>
    </row>
    <row r="98" spans="1:10">
      <c r="A98" s="1" t="s">
        <v>1094</v>
      </c>
      <c r="B98" s="1" t="s">
        <v>1095</v>
      </c>
      <c r="C98" s="1" t="s">
        <v>22</v>
      </c>
      <c r="D98" s="8" t="s">
        <v>1759</v>
      </c>
      <c r="E98" s="2">
        <v>41</v>
      </c>
      <c r="F98" s="10">
        <v>615</v>
      </c>
      <c r="G98" s="11">
        <v>5904</v>
      </c>
      <c r="H98" s="14">
        <f t="shared" si="2"/>
        <v>15</v>
      </c>
      <c r="I98" s="13">
        <f t="shared" si="3"/>
        <v>144</v>
      </c>
      <c r="J98" s="12">
        <v>30</v>
      </c>
    </row>
    <row r="99" spans="1:10">
      <c r="A99" s="1" t="s">
        <v>633</v>
      </c>
      <c r="B99" s="1" t="s">
        <v>359</v>
      </c>
      <c r="C99" s="1" t="s">
        <v>22</v>
      </c>
      <c r="D99" s="1" t="s">
        <v>450</v>
      </c>
      <c r="E99" s="2">
        <v>26</v>
      </c>
      <c r="F99" s="10">
        <v>1978</v>
      </c>
      <c r="G99" s="11">
        <v>16268.65</v>
      </c>
      <c r="H99" s="14">
        <f t="shared" si="2"/>
        <v>76.07692307692308</v>
      </c>
      <c r="I99" s="13">
        <f t="shared" si="3"/>
        <v>625.71730769230771</v>
      </c>
      <c r="J99" s="12">
        <v>28.6</v>
      </c>
    </row>
    <row r="100" spans="1:10">
      <c r="A100" s="1" t="s">
        <v>186</v>
      </c>
      <c r="B100" s="1" t="s">
        <v>187</v>
      </c>
      <c r="C100" s="1" t="s">
        <v>22</v>
      </c>
      <c r="D100" s="1" t="s">
        <v>189</v>
      </c>
      <c r="E100" s="2">
        <v>74</v>
      </c>
      <c r="F100" s="10">
        <v>13381</v>
      </c>
      <c r="G100" s="11">
        <v>248866.75</v>
      </c>
      <c r="H100" s="14">
        <f t="shared" si="2"/>
        <v>180.82432432432432</v>
      </c>
      <c r="I100" s="13">
        <f t="shared" si="3"/>
        <v>3363.0641891891892</v>
      </c>
      <c r="J100" s="12">
        <v>28.03</v>
      </c>
    </row>
    <row r="101" spans="1:10">
      <c r="A101" s="1" t="s">
        <v>1554</v>
      </c>
      <c r="B101" s="1" t="s">
        <v>1177</v>
      </c>
      <c r="C101" s="1" t="s">
        <v>22</v>
      </c>
      <c r="D101" s="1" t="s">
        <v>1557</v>
      </c>
      <c r="E101" s="2">
        <v>4</v>
      </c>
      <c r="F101" s="10">
        <v>139</v>
      </c>
      <c r="G101" s="11">
        <v>1092</v>
      </c>
      <c r="H101" s="14">
        <f t="shared" si="2"/>
        <v>34.75</v>
      </c>
      <c r="I101" s="13">
        <f t="shared" si="3"/>
        <v>273</v>
      </c>
      <c r="J101" s="12">
        <v>27.8</v>
      </c>
    </row>
    <row r="102" spans="1:10">
      <c r="A102" s="1" t="s">
        <v>491</v>
      </c>
      <c r="B102" s="1" t="s">
        <v>21</v>
      </c>
      <c r="C102" s="1" t="s">
        <v>22</v>
      </c>
      <c r="D102" s="8" t="s">
        <v>1730</v>
      </c>
      <c r="E102" s="2">
        <v>26</v>
      </c>
      <c r="F102" s="10">
        <v>3288</v>
      </c>
      <c r="G102" s="11">
        <v>49882</v>
      </c>
      <c r="H102" s="14">
        <f t="shared" si="2"/>
        <v>126.46153846153847</v>
      </c>
      <c r="I102" s="13">
        <f t="shared" si="3"/>
        <v>1918.5384615384614</v>
      </c>
      <c r="J102" s="12">
        <v>27.79</v>
      </c>
    </row>
    <row r="103" spans="1:10">
      <c r="A103" s="1" t="s">
        <v>1624</v>
      </c>
      <c r="B103" s="1" t="s">
        <v>625</v>
      </c>
      <c r="C103" s="1" t="s">
        <v>22</v>
      </c>
      <c r="D103" s="1" t="s">
        <v>658</v>
      </c>
      <c r="E103" s="2">
        <v>2</v>
      </c>
      <c r="F103" s="10">
        <v>66</v>
      </c>
      <c r="G103" s="11">
        <v>489</v>
      </c>
      <c r="H103" s="14">
        <f t="shared" si="2"/>
        <v>33</v>
      </c>
      <c r="I103" s="13">
        <f t="shared" si="3"/>
        <v>244.5</v>
      </c>
      <c r="J103" s="12">
        <v>27.5</v>
      </c>
    </row>
    <row r="104" spans="1:10">
      <c r="A104" s="1" t="s">
        <v>224</v>
      </c>
      <c r="B104" s="1" t="s">
        <v>625</v>
      </c>
      <c r="C104" s="1" t="s">
        <v>22</v>
      </c>
      <c r="D104" s="1" t="s">
        <v>658</v>
      </c>
      <c r="E104" s="2">
        <v>56</v>
      </c>
      <c r="F104" s="10">
        <v>1846</v>
      </c>
      <c r="G104" s="11">
        <v>18539</v>
      </c>
      <c r="H104" s="14">
        <f t="shared" si="2"/>
        <v>32.964285714285715</v>
      </c>
      <c r="I104" s="13">
        <f t="shared" si="3"/>
        <v>331.05357142857144</v>
      </c>
      <c r="J104" s="12">
        <v>27.47</v>
      </c>
    </row>
    <row r="105" spans="1:10">
      <c r="A105" s="1" t="s">
        <v>162</v>
      </c>
      <c r="B105" s="1" t="s">
        <v>37</v>
      </c>
      <c r="C105" s="1" t="s">
        <v>22</v>
      </c>
      <c r="D105" s="8" t="s">
        <v>1725</v>
      </c>
      <c r="E105" s="2">
        <v>30</v>
      </c>
      <c r="F105" s="10">
        <v>6692</v>
      </c>
      <c r="G105" s="11">
        <v>119085.09</v>
      </c>
      <c r="H105" s="14">
        <f t="shared" si="2"/>
        <v>223.06666666666666</v>
      </c>
      <c r="I105" s="13">
        <f t="shared" si="3"/>
        <v>3969.5029999999997</v>
      </c>
      <c r="J105" s="12">
        <v>27.44</v>
      </c>
    </row>
    <row r="106" spans="1:10">
      <c r="A106" s="1" t="s">
        <v>515</v>
      </c>
      <c r="B106" s="1" t="s">
        <v>198</v>
      </c>
      <c r="C106" s="1" t="s">
        <v>22</v>
      </c>
      <c r="D106" s="1" t="s">
        <v>518</v>
      </c>
      <c r="E106" s="2">
        <v>11</v>
      </c>
      <c r="F106" s="10">
        <v>3039</v>
      </c>
      <c r="G106" s="11">
        <v>36495.25</v>
      </c>
      <c r="H106" s="14">
        <f t="shared" si="2"/>
        <v>276.27272727272725</v>
      </c>
      <c r="I106" s="13">
        <f t="shared" si="3"/>
        <v>3317.75</v>
      </c>
      <c r="J106" s="12">
        <v>26.69</v>
      </c>
    </row>
    <row r="107" spans="1:10">
      <c r="A107" s="1" t="s">
        <v>1564</v>
      </c>
      <c r="B107" s="1" t="s">
        <v>1177</v>
      </c>
      <c r="C107" s="1" t="s">
        <v>22</v>
      </c>
      <c r="D107" s="1" t="s">
        <v>1567</v>
      </c>
      <c r="E107" s="2">
        <v>4</v>
      </c>
      <c r="F107" s="10">
        <v>133</v>
      </c>
      <c r="G107" s="11">
        <v>636</v>
      </c>
      <c r="H107" s="14">
        <f t="shared" si="2"/>
        <v>33.25</v>
      </c>
      <c r="I107" s="13">
        <f t="shared" si="3"/>
        <v>159</v>
      </c>
      <c r="J107" s="12">
        <v>26.6</v>
      </c>
    </row>
    <row r="108" spans="1:10">
      <c r="A108" s="1" t="s">
        <v>826</v>
      </c>
      <c r="B108" s="1" t="s">
        <v>597</v>
      </c>
      <c r="C108" s="1" t="s">
        <v>22</v>
      </c>
      <c r="D108" s="1" t="s">
        <v>829</v>
      </c>
      <c r="E108" s="2">
        <v>10</v>
      </c>
      <c r="F108" s="10">
        <v>1193</v>
      </c>
      <c r="G108" s="11">
        <v>10806</v>
      </c>
      <c r="H108" s="14">
        <f t="shared" si="2"/>
        <v>119.3</v>
      </c>
      <c r="I108" s="13">
        <f t="shared" si="3"/>
        <v>1080.5999999999999</v>
      </c>
      <c r="J108" s="12">
        <v>26.51</v>
      </c>
    </row>
    <row r="109" spans="1:10">
      <c r="A109" s="1" t="s">
        <v>347</v>
      </c>
      <c r="B109" s="1" t="s">
        <v>348</v>
      </c>
      <c r="C109" s="1" t="s">
        <v>22</v>
      </c>
      <c r="D109" s="1" t="s">
        <v>350</v>
      </c>
      <c r="E109" s="2">
        <v>52</v>
      </c>
      <c r="F109" s="10">
        <v>5393</v>
      </c>
      <c r="G109" s="11">
        <v>83935.25</v>
      </c>
      <c r="H109" s="14">
        <f t="shared" si="2"/>
        <v>103.71153846153847</v>
      </c>
      <c r="I109" s="13">
        <f t="shared" si="3"/>
        <v>1614.1394230769231</v>
      </c>
      <c r="J109" s="12">
        <v>26.32</v>
      </c>
    </row>
    <row r="110" spans="1:10">
      <c r="A110" s="1" t="s">
        <v>97</v>
      </c>
      <c r="B110" s="1" t="s">
        <v>86</v>
      </c>
      <c r="C110" s="1" t="s">
        <v>22</v>
      </c>
      <c r="D110" s="8" t="s">
        <v>1719</v>
      </c>
      <c r="E110" s="2">
        <v>104</v>
      </c>
      <c r="F110" s="10">
        <v>21639</v>
      </c>
      <c r="G110" s="11">
        <v>494620.5</v>
      </c>
      <c r="H110" s="14">
        <f t="shared" si="2"/>
        <v>208.06730769230768</v>
      </c>
      <c r="I110" s="13">
        <f t="shared" si="3"/>
        <v>4755.9663461538457</v>
      </c>
      <c r="J110" s="12">
        <v>25.9</v>
      </c>
    </row>
    <row r="111" spans="1:10">
      <c r="A111" s="1" t="s">
        <v>1578</v>
      </c>
      <c r="B111" s="1" t="s">
        <v>597</v>
      </c>
      <c r="C111" s="1" t="s">
        <v>22</v>
      </c>
      <c r="D111" s="1" t="s">
        <v>1581</v>
      </c>
      <c r="E111" s="2">
        <v>1</v>
      </c>
      <c r="F111" s="10">
        <v>115</v>
      </c>
      <c r="G111" s="11">
        <v>192</v>
      </c>
      <c r="H111" s="14">
        <f t="shared" si="2"/>
        <v>115</v>
      </c>
      <c r="I111" s="13">
        <f t="shared" si="3"/>
        <v>192</v>
      </c>
      <c r="J111" s="12">
        <v>25.56</v>
      </c>
    </row>
    <row r="112" spans="1:10">
      <c r="A112" s="1" t="s">
        <v>50</v>
      </c>
      <c r="B112" s="1" t="s">
        <v>51</v>
      </c>
      <c r="C112" s="1" t="s">
        <v>22</v>
      </c>
      <c r="D112" s="1" t="s">
        <v>53</v>
      </c>
      <c r="E112" s="2">
        <v>119</v>
      </c>
      <c r="F112" s="10">
        <v>31607</v>
      </c>
      <c r="G112" s="11">
        <v>751308.5</v>
      </c>
      <c r="H112" s="14">
        <f t="shared" si="2"/>
        <v>265.60504201680675</v>
      </c>
      <c r="I112" s="13">
        <f t="shared" si="3"/>
        <v>6313.5168067226887</v>
      </c>
      <c r="J112" s="12">
        <v>25.44</v>
      </c>
    </row>
    <row r="113" spans="1:10">
      <c r="A113" s="1" t="s">
        <v>608</v>
      </c>
      <c r="B113" s="1" t="s">
        <v>570</v>
      </c>
      <c r="C113" s="1" t="s">
        <v>22</v>
      </c>
      <c r="D113" s="1" t="s">
        <v>570</v>
      </c>
      <c r="E113" s="2">
        <v>34</v>
      </c>
      <c r="F113" s="10">
        <v>2159</v>
      </c>
      <c r="G113" s="11">
        <v>24334.5</v>
      </c>
      <c r="H113" s="14">
        <f t="shared" si="2"/>
        <v>63.5</v>
      </c>
      <c r="I113" s="13">
        <f t="shared" si="3"/>
        <v>715.72058823529414</v>
      </c>
      <c r="J113" s="12">
        <v>25.4</v>
      </c>
    </row>
    <row r="114" spans="1:10">
      <c r="A114" s="1" t="s">
        <v>459</v>
      </c>
      <c r="B114" s="1" t="s">
        <v>148</v>
      </c>
      <c r="C114" s="1" t="s">
        <v>22</v>
      </c>
      <c r="D114" s="1" t="s">
        <v>462</v>
      </c>
      <c r="E114" s="2">
        <v>28</v>
      </c>
      <c r="F114" s="10">
        <v>3812</v>
      </c>
      <c r="G114" s="11">
        <v>44569.21</v>
      </c>
      <c r="H114" s="14">
        <f t="shared" si="2"/>
        <v>136.14285714285714</v>
      </c>
      <c r="I114" s="13">
        <f t="shared" si="3"/>
        <v>1591.7574999999999</v>
      </c>
      <c r="J114" s="12">
        <v>25.35</v>
      </c>
    </row>
    <row r="115" spans="1:10">
      <c r="A115" s="1" t="s">
        <v>355</v>
      </c>
      <c r="B115" s="1" t="s">
        <v>148</v>
      </c>
      <c r="C115" s="1" t="s">
        <v>22</v>
      </c>
      <c r="D115" s="8" t="s">
        <v>1680</v>
      </c>
      <c r="E115" s="2">
        <v>40</v>
      </c>
      <c r="F115" s="10">
        <v>5315</v>
      </c>
      <c r="G115" s="11">
        <v>58506.38</v>
      </c>
      <c r="H115" s="14">
        <f t="shared" si="2"/>
        <v>132.875</v>
      </c>
      <c r="I115" s="13">
        <f t="shared" si="3"/>
        <v>1462.6595</v>
      </c>
      <c r="J115" s="12">
        <v>24.74</v>
      </c>
    </row>
    <row r="116" spans="1:10">
      <c r="A116" s="1" t="s">
        <v>58</v>
      </c>
      <c r="B116" s="1" t="s">
        <v>59</v>
      </c>
      <c r="C116" s="1" t="s">
        <v>22</v>
      </c>
      <c r="D116" s="1" t="s">
        <v>61</v>
      </c>
      <c r="E116" s="2">
        <v>165</v>
      </c>
      <c r="F116" s="10">
        <v>29245</v>
      </c>
      <c r="G116" s="11">
        <v>596064.35</v>
      </c>
      <c r="H116" s="14">
        <f t="shared" si="2"/>
        <v>177.24242424242425</v>
      </c>
      <c r="I116" s="13">
        <f t="shared" si="3"/>
        <v>3612.5112121212119</v>
      </c>
      <c r="J116" s="12">
        <v>24.62</v>
      </c>
    </row>
    <row r="117" spans="1:10">
      <c r="A117" s="1" t="s">
        <v>1290</v>
      </c>
      <c r="B117" s="1" t="s">
        <v>597</v>
      </c>
      <c r="C117" s="1" t="s">
        <v>22</v>
      </c>
      <c r="D117" s="1" t="s">
        <v>1293</v>
      </c>
      <c r="E117" s="2">
        <v>3</v>
      </c>
      <c r="F117" s="10">
        <v>330</v>
      </c>
      <c r="G117" s="11">
        <v>1330</v>
      </c>
      <c r="H117" s="14">
        <f t="shared" si="2"/>
        <v>110</v>
      </c>
      <c r="I117" s="13">
        <f t="shared" si="3"/>
        <v>443.33333333333331</v>
      </c>
      <c r="J117" s="12">
        <v>24.44</v>
      </c>
    </row>
    <row r="118" spans="1:10">
      <c r="A118" s="1" t="s">
        <v>822</v>
      </c>
      <c r="B118" s="1" t="s">
        <v>597</v>
      </c>
      <c r="C118" s="1" t="s">
        <v>22</v>
      </c>
      <c r="D118" s="1" t="s">
        <v>268</v>
      </c>
      <c r="E118" s="2">
        <v>11</v>
      </c>
      <c r="F118" s="10">
        <v>1206</v>
      </c>
      <c r="G118" s="11">
        <v>11074.5</v>
      </c>
      <c r="H118" s="14">
        <f t="shared" si="2"/>
        <v>109.63636363636364</v>
      </c>
      <c r="I118" s="13">
        <f t="shared" si="3"/>
        <v>1006.7727272727273</v>
      </c>
      <c r="J118" s="12">
        <v>24.36</v>
      </c>
    </row>
    <row r="119" spans="1:10">
      <c r="A119" s="1" t="s">
        <v>1529</v>
      </c>
      <c r="B119" s="1" t="s">
        <v>896</v>
      </c>
      <c r="C119" s="1" t="s">
        <v>22</v>
      </c>
      <c r="D119" s="1" t="s">
        <v>1532</v>
      </c>
      <c r="E119" s="2">
        <v>4</v>
      </c>
      <c r="F119" s="10">
        <v>158</v>
      </c>
      <c r="G119" s="11">
        <v>1017</v>
      </c>
      <c r="H119" s="14">
        <f t="shared" si="2"/>
        <v>39.5</v>
      </c>
      <c r="I119" s="13">
        <f t="shared" si="3"/>
        <v>254.25</v>
      </c>
      <c r="J119" s="12">
        <v>24.23</v>
      </c>
    </row>
    <row r="120" spans="1:10">
      <c r="A120" s="1" t="s">
        <v>444</v>
      </c>
      <c r="B120" s="1" t="s">
        <v>142</v>
      </c>
      <c r="C120" s="1" t="s">
        <v>22</v>
      </c>
      <c r="D120" s="8" t="s">
        <v>1680</v>
      </c>
      <c r="E120" s="2">
        <v>33</v>
      </c>
      <c r="F120" s="10">
        <v>4064</v>
      </c>
      <c r="G120" s="11">
        <v>46285.35</v>
      </c>
      <c r="H120" s="14">
        <f t="shared" si="2"/>
        <v>123.15151515151516</v>
      </c>
      <c r="I120" s="13">
        <f t="shared" si="3"/>
        <v>1402.5863636363636</v>
      </c>
      <c r="J120" s="12">
        <v>24.15</v>
      </c>
    </row>
    <row r="121" spans="1:10">
      <c r="A121" s="1" t="s">
        <v>561</v>
      </c>
      <c r="B121" s="1" t="s">
        <v>130</v>
      </c>
      <c r="C121" s="1" t="s">
        <v>22</v>
      </c>
      <c r="D121" s="1" t="s">
        <v>132</v>
      </c>
      <c r="E121" s="2">
        <v>31</v>
      </c>
      <c r="F121" s="10">
        <v>2559</v>
      </c>
      <c r="G121" s="11">
        <v>54986</v>
      </c>
      <c r="H121" s="14">
        <f t="shared" si="2"/>
        <v>82.548387096774192</v>
      </c>
      <c r="I121" s="13">
        <f t="shared" si="3"/>
        <v>1773.741935483871</v>
      </c>
      <c r="J121" s="12">
        <v>23.59</v>
      </c>
    </row>
    <row r="122" spans="1:10">
      <c r="A122" s="1" t="s">
        <v>1090</v>
      </c>
      <c r="B122" s="1" t="s">
        <v>597</v>
      </c>
      <c r="C122" s="1" t="s">
        <v>22</v>
      </c>
      <c r="D122" s="1" t="s">
        <v>1093</v>
      </c>
      <c r="E122" s="2">
        <v>6</v>
      </c>
      <c r="F122" s="10">
        <v>629</v>
      </c>
      <c r="G122" s="11">
        <v>5789</v>
      </c>
      <c r="H122" s="14">
        <f t="shared" si="2"/>
        <v>104.83333333333333</v>
      </c>
      <c r="I122" s="13">
        <f t="shared" si="3"/>
        <v>964.83333333333337</v>
      </c>
      <c r="J122" s="12">
        <v>23.3</v>
      </c>
    </row>
    <row r="123" spans="1:10">
      <c r="A123" s="1" t="s">
        <v>860</v>
      </c>
      <c r="B123" s="1" t="s">
        <v>86</v>
      </c>
      <c r="C123" s="1" t="s">
        <v>22</v>
      </c>
      <c r="D123" s="1" t="s">
        <v>863</v>
      </c>
      <c r="E123" s="2">
        <v>6</v>
      </c>
      <c r="F123" s="10">
        <v>1121</v>
      </c>
      <c r="G123" s="11">
        <v>27127</v>
      </c>
      <c r="H123" s="14">
        <f t="shared" si="2"/>
        <v>186.83333333333334</v>
      </c>
      <c r="I123" s="13">
        <f t="shared" si="3"/>
        <v>4521.166666666667</v>
      </c>
      <c r="J123" s="12">
        <v>23.04</v>
      </c>
    </row>
    <row r="124" spans="1:10">
      <c r="A124" s="1" t="s">
        <v>1006</v>
      </c>
      <c r="B124" s="8" t="s">
        <v>1677</v>
      </c>
      <c r="C124" s="8" t="s">
        <v>22</v>
      </c>
      <c r="D124" s="8" t="s">
        <v>1677</v>
      </c>
      <c r="E124" s="2">
        <v>11</v>
      </c>
      <c r="F124" s="10">
        <v>754</v>
      </c>
      <c r="G124" s="11">
        <v>7011</v>
      </c>
      <c r="H124" s="14">
        <f t="shared" si="2"/>
        <v>68.545454545454547</v>
      </c>
      <c r="I124" s="13">
        <f t="shared" si="3"/>
        <v>637.36363636363637</v>
      </c>
      <c r="J124" s="12">
        <v>22.85</v>
      </c>
    </row>
    <row r="125" spans="1:10">
      <c r="A125" s="1" t="s">
        <v>637</v>
      </c>
      <c r="B125" s="1" t="s">
        <v>297</v>
      </c>
      <c r="C125" s="1" t="s">
        <v>22</v>
      </c>
      <c r="D125" s="8" t="s">
        <v>1739</v>
      </c>
      <c r="E125" s="2">
        <v>10</v>
      </c>
      <c r="F125" s="10">
        <v>1975</v>
      </c>
      <c r="G125" s="11">
        <v>20499</v>
      </c>
      <c r="H125" s="14">
        <f t="shared" si="2"/>
        <v>197.5</v>
      </c>
      <c r="I125" s="13">
        <f t="shared" si="3"/>
        <v>2049.9</v>
      </c>
      <c r="J125" s="12">
        <v>22.83</v>
      </c>
    </row>
    <row r="126" spans="1:10">
      <c r="A126" s="1" t="s">
        <v>1066</v>
      </c>
      <c r="B126" s="1" t="s">
        <v>67</v>
      </c>
      <c r="C126" s="1" t="s">
        <v>22</v>
      </c>
      <c r="D126" s="1" t="s">
        <v>1069</v>
      </c>
      <c r="E126" s="2">
        <v>7</v>
      </c>
      <c r="F126" s="10">
        <v>682</v>
      </c>
      <c r="G126" s="11">
        <v>12713.9</v>
      </c>
      <c r="H126" s="14">
        <f t="shared" si="2"/>
        <v>97.428571428571431</v>
      </c>
      <c r="I126" s="13">
        <f t="shared" si="3"/>
        <v>1816.2714285714285</v>
      </c>
      <c r="J126" s="12">
        <v>22.82</v>
      </c>
    </row>
    <row r="127" spans="1:10">
      <c r="A127" s="1" t="s">
        <v>1469</v>
      </c>
      <c r="B127" s="1" t="s">
        <v>597</v>
      </c>
      <c r="C127" s="1" t="s">
        <v>22</v>
      </c>
      <c r="D127" s="1" t="s">
        <v>1472</v>
      </c>
      <c r="E127" s="2">
        <v>2</v>
      </c>
      <c r="F127" s="10">
        <v>200</v>
      </c>
      <c r="G127" s="11">
        <v>1122</v>
      </c>
      <c r="H127" s="14">
        <f t="shared" si="2"/>
        <v>100</v>
      </c>
      <c r="I127" s="13">
        <f t="shared" si="3"/>
        <v>561</v>
      </c>
      <c r="J127" s="12">
        <v>22.22</v>
      </c>
    </row>
    <row r="128" spans="1:10">
      <c r="A128" s="1" t="s">
        <v>669</v>
      </c>
      <c r="B128" s="1" t="s">
        <v>75</v>
      </c>
      <c r="C128" s="1" t="s">
        <v>22</v>
      </c>
      <c r="D128" s="1" t="s">
        <v>672</v>
      </c>
      <c r="E128" s="2">
        <v>11</v>
      </c>
      <c r="F128" s="10">
        <v>1829</v>
      </c>
      <c r="G128" s="11">
        <v>29446</v>
      </c>
      <c r="H128" s="14">
        <f t="shared" si="2"/>
        <v>166.27272727272728</v>
      </c>
      <c r="I128" s="13">
        <f t="shared" si="3"/>
        <v>2676.909090909091</v>
      </c>
      <c r="J128" s="12">
        <v>22.17</v>
      </c>
    </row>
    <row r="129" spans="1:10">
      <c r="A129" s="1" t="s">
        <v>531</v>
      </c>
      <c r="B129" s="8" t="s">
        <v>1677</v>
      </c>
      <c r="C129" s="8" t="s">
        <v>22</v>
      </c>
      <c r="D129" s="8" t="s">
        <v>1734</v>
      </c>
      <c r="E129" s="2">
        <v>17</v>
      </c>
      <c r="F129" s="10">
        <v>2921</v>
      </c>
      <c r="G129" s="11">
        <v>36736</v>
      </c>
      <c r="H129" s="14">
        <f t="shared" si="2"/>
        <v>171.8235294117647</v>
      </c>
      <c r="I129" s="13">
        <f t="shared" si="3"/>
        <v>2160.9411764705883</v>
      </c>
      <c r="J129" s="12">
        <v>22.14</v>
      </c>
    </row>
    <row r="130" spans="1:10">
      <c r="A130" s="1" t="s">
        <v>463</v>
      </c>
      <c r="B130" s="1" t="s">
        <v>297</v>
      </c>
      <c r="C130" s="1" t="s">
        <v>22</v>
      </c>
      <c r="D130" s="1" t="s">
        <v>466</v>
      </c>
      <c r="E130" s="2">
        <v>20</v>
      </c>
      <c r="F130" s="10">
        <v>3811</v>
      </c>
      <c r="G130" s="11">
        <v>72599.5</v>
      </c>
      <c r="H130" s="14">
        <f t="shared" si="2"/>
        <v>190.55</v>
      </c>
      <c r="I130" s="13">
        <f t="shared" si="3"/>
        <v>3629.9749999999999</v>
      </c>
      <c r="J130" s="12">
        <v>22.03</v>
      </c>
    </row>
    <row r="131" spans="1:10">
      <c r="A131" s="1" t="s">
        <v>850</v>
      </c>
      <c r="B131" s="1" t="s">
        <v>198</v>
      </c>
      <c r="C131" s="1" t="s">
        <v>22</v>
      </c>
      <c r="D131" s="8" t="s">
        <v>1752</v>
      </c>
      <c r="E131" s="2">
        <v>5</v>
      </c>
      <c r="F131" s="10">
        <v>1137</v>
      </c>
      <c r="G131" s="11">
        <v>6712</v>
      </c>
      <c r="H131" s="14">
        <f t="shared" si="2"/>
        <v>227.4</v>
      </c>
      <c r="I131" s="13">
        <f t="shared" si="3"/>
        <v>1342.4</v>
      </c>
      <c r="J131" s="12">
        <v>21.97</v>
      </c>
    </row>
    <row r="132" spans="1:10">
      <c r="A132" s="1" t="s">
        <v>351</v>
      </c>
      <c r="B132" s="1" t="s">
        <v>75</v>
      </c>
      <c r="C132" s="1" t="s">
        <v>22</v>
      </c>
      <c r="D132" s="1" t="s">
        <v>354</v>
      </c>
      <c r="E132" s="2">
        <v>33</v>
      </c>
      <c r="F132" s="10">
        <v>5367</v>
      </c>
      <c r="G132" s="11">
        <v>44899</v>
      </c>
      <c r="H132" s="14">
        <f t="shared" si="2"/>
        <v>162.63636363636363</v>
      </c>
      <c r="I132" s="13">
        <f t="shared" si="3"/>
        <v>1360.5757575757575</v>
      </c>
      <c r="J132" s="12">
        <v>21.68</v>
      </c>
    </row>
    <row r="133" spans="1:10">
      <c r="A133" t="s">
        <v>1694</v>
      </c>
      <c r="B133" s="8" t="s">
        <v>1693</v>
      </c>
      <c r="C133" s="1" t="s">
        <v>22</v>
      </c>
      <c r="D133" s="1" t="s">
        <v>849</v>
      </c>
      <c r="E133" s="2">
        <v>18</v>
      </c>
      <c r="F133" s="10">
        <v>1157</v>
      </c>
      <c r="G133" s="11">
        <v>14965.35</v>
      </c>
      <c r="H133" s="14">
        <f t="shared" si="2"/>
        <v>64.277777777777771</v>
      </c>
      <c r="I133" s="13">
        <f t="shared" si="3"/>
        <v>831.4083333333333</v>
      </c>
      <c r="J133" s="12">
        <v>21.43</v>
      </c>
    </row>
    <row r="134" spans="1:10">
      <c r="A134" s="1" t="s">
        <v>1488</v>
      </c>
      <c r="B134" s="1" t="s">
        <v>1489</v>
      </c>
      <c r="C134" s="1" t="s">
        <v>22</v>
      </c>
      <c r="D134" s="1" t="s">
        <v>314</v>
      </c>
      <c r="E134" s="2">
        <v>10</v>
      </c>
      <c r="F134" s="10">
        <v>182</v>
      </c>
      <c r="G134" s="11">
        <v>2197</v>
      </c>
      <c r="H134" s="14">
        <f t="shared" ref="H134:H187" si="4">F134/E134</f>
        <v>18.2</v>
      </c>
      <c r="I134" s="13">
        <f t="shared" ref="I134:I187" si="5">G134/E134</f>
        <v>219.7</v>
      </c>
      <c r="J134" s="12">
        <v>21.41</v>
      </c>
    </row>
    <row r="135" spans="1:10">
      <c r="A135" s="1" t="s">
        <v>1630</v>
      </c>
      <c r="B135" s="1" t="s">
        <v>1095</v>
      </c>
      <c r="C135" s="1" t="s">
        <v>22</v>
      </c>
      <c r="D135" s="1" t="s">
        <v>1633</v>
      </c>
      <c r="E135" s="2">
        <v>6</v>
      </c>
      <c r="F135" s="10">
        <v>64</v>
      </c>
      <c r="G135" s="11">
        <v>576</v>
      </c>
      <c r="H135" s="14">
        <f t="shared" si="4"/>
        <v>10.666666666666666</v>
      </c>
      <c r="I135" s="13">
        <f t="shared" si="5"/>
        <v>96</v>
      </c>
      <c r="J135" s="12">
        <v>21.33</v>
      </c>
    </row>
    <row r="136" spans="1:10">
      <c r="A136" s="1" t="s">
        <v>1123</v>
      </c>
      <c r="B136" s="1" t="s">
        <v>597</v>
      </c>
      <c r="C136" s="1" t="s">
        <v>22</v>
      </c>
      <c r="D136" s="1" t="s">
        <v>1126</v>
      </c>
      <c r="E136" s="2">
        <v>6</v>
      </c>
      <c r="F136" s="10">
        <v>574</v>
      </c>
      <c r="G136" s="11">
        <v>8130</v>
      </c>
      <c r="H136" s="14">
        <f t="shared" si="4"/>
        <v>95.666666666666671</v>
      </c>
      <c r="I136" s="13">
        <f t="shared" si="5"/>
        <v>1355</v>
      </c>
      <c r="J136" s="12">
        <v>21.26</v>
      </c>
    </row>
    <row r="137" spans="1:10">
      <c r="A137" s="1" t="s">
        <v>590</v>
      </c>
      <c r="B137" s="1" t="s">
        <v>198</v>
      </c>
      <c r="C137" s="1" t="s">
        <v>22</v>
      </c>
      <c r="D137" s="1" t="s">
        <v>593</v>
      </c>
      <c r="E137" s="2">
        <v>11</v>
      </c>
      <c r="F137" s="10">
        <v>2337</v>
      </c>
      <c r="G137" s="11">
        <v>23469.75</v>
      </c>
      <c r="H137" s="14">
        <f t="shared" si="4"/>
        <v>212.45454545454547</v>
      </c>
      <c r="I137" s="13">
        <f t="shared" si="5"/>
        <v>2133.6136363636365</v>
      </c>
      <c r="J137" s="12">
        <v>20.53</v>
      </c>
    </row>
    <row r="138" spans="1:10">
      <c r="A138" s="1" t="s">
        <v>1086</v>
      </c>
      <c r="B138" s="1" t="s">
        <v>597</v>
      </c>
      <c r="C138" s="1" t="s">
        <v>22</v>
      </c>
      <c r="D138" s="1" t="s">
        <v>1089</v>
      </c>
      <c r="E138" s="2">
        <v>7</v>
      </c>
      <c r="F138" s="10">
        <v>630</v>
      </c>
      <c r="G138" s="11">
        <v>6902</v>
      </c>
      <c r="H138" s="14">
        <f t="shared" si="4"/>
        <v>90</v>
      </c>
      <c r="I138" s="13">
        <f t="shared" si="5"/>
        <v>986</v>
      </c>
      <c r="J138" s="12">
        <v>20</v>
      </c>
    </row>
    <row r="139" spans="1:10">
      <c r="A139" s="1" t="s">
        <v>1504</v>
      </c>
      <c r="B139" s="1" t="s">
        <v>625</v>
      </c>
      <c r="C139" s="1" t="s">
        <v>22</v>
      </c>
      <c r="D139" s="1" t="s">
        <v>1507</v>
      </c>
      <c r="E139" s="2">
        <v>7</v>
      </c>
      <c r="F139" s="10">
        <v>168</v>
      </c>
      <c r="G139" s="11">
        <v>1591.5</v>
      </c>
      <c r="H139" s="14">
        <f t="shared" si="4"/>
        <v>24</v>
      </c>
      <c r="I139" s="13">
        <f t="shared" si="5"/>
        <v>227.35714285714286</v>
      </c>
      <c r="J139" s="12">
        <v>20</v>
      </c>
    </row>
    <row r="140" spans="1:10">
      <c r="A140" s="1" t="s">
        <v>1606</v>
      </c>
      <c r="B140" s="1" t="s">
        <v>896</v>
      </c>
      <c r="C140" s="1" t="s">
        <v>22</v>
      </c>
      <c r="D140" s="8" t="s">
        <v>1770</v>
      </c>
      <c r="E140" s="2">
        <v>3</v>
      </c>
      <c r="F140" s="10">
        <v>96</v>
      </c>
      <c r="G140" s="11">
        <v>602</v>
      </c>
      <c r="H140" s="14">
        <f t="shared" si="4"/>
        <v>32</v>
      </c>
      <c r="I140" s="13">
        <f t="shared" si="5"/>
        <v>200.66666666666666</v>
      </c>
      <c r="J140" s="12">
        <v>19.63</v>
      </c>
    </row>
    <row r="141" spans="1:10">
      <c r="A141" s="1" t="s">
        <v>454</v>
      </c>
      <c r="B141" s="1" t="s">
        <v>142</v>
      </c>
      <c r="C141" s="1" t="s">
        <v>22</v>
      </c>
      <c r="D141" s="8" t="s">
        <v>1680</v>
      </c>
      <c r="E141" s="2">
        <v>40</v>
      </c>
      <c r="F141" s="10">
        <v>3954</v>
      </c>
      <c r="G141" s="11">
        <v>42427.8</v>
      </c>
      <c r="H141" s="14">
        <f t="shared" si="4"/>
        <v>98.85</v>
      </c>
      <c r="I141" s="13">
        <f t="shared" si="5"/>
        <v>1060.6950000000002</v>
      </c>
      <c r="J141" s="12">
        <v>19.38</v>
      </c>
    </row>
    <row r="142" spans="1:10">
      <c r="A142" t="s">
        <v>1675</v>
      </c>
      <c r="B142" s="8" t="s">
        <v>1676</v>
      </c>
      <c r="C142" s="8" t="s">
        <v>22</v>
      </c>
      <c r="D142" s="1" t="s">
        <v>140</v>
      </c>
      <c r="E142" s="2">
        <v>37</v>
      </c>
      <c r="F142" s="10">
        <v>15170</v>
      </c>
      <c r="G142" s="11">
        <v>211862</v>
      </c>
      <c r="H142" s="14">
        <f t="shared" si="4"/>
        <v>410</v>
      </c>
      <c r="I142" s="13">
        <f t="shared" si="5"/>
        <v>5726</v>
      </c>
      <c r="J142" s="12">
        <v>19.32</v>
      </c>
    </row>
    <row r="143" spans="1:10">
      <c r="A143" s="1" t="s">
        <v>494</v>
      </c>
      <c r="B143" s="1" t="s">
        <v>248</v>
      </c>
      <c r="C143" s="1" t="s">
        <v>22</v>
      </c>
      <c r="D143" s="1" t="s">
        <v>497</v>
      </c>
      <c r="E143" s="2">
        <v>52</v>
      </c>
      <c r="F143" s="10">
        <v>3278</v>
      </c>
      <c r="G143" s="11">
        <v>47520</v>
      </c>
      <c r="H143" s="14">
        <f t="shared" si="4"/>
        <v>63.03846153846154</v>
      </c>
      <c r="I143" s="13">
        <f t="shared" si="5"/>
        <v>913.84615384615381</v>
      </c>
      <c r="J143" s="12">
        <v>18.93</v>
      </c>
    </row>
    <row r="144" spans="1:10">
      <c r="A144" s="1" t="s">
        <v>1560</v>
      </c>
      <c r="B144" s="1" t="s">
        <v>625</v>
      </c>
      <c r="C144" s="1" t="s">
        <v>22</v>
      </c>
      <c r="D144" s="1" t="s">
        <v>1563</v>
      </c>
      <c r="E144" s="2">
        <v>6</v>
      </c>
      <c r="F144" s="10">
        <v>136</v>
      </c>
      <c r="G144" s="11">
        <v>1615</v>
      </c>
      <c r="H144" s="14">
        <f t="shared" si="4"/>
        <v>22.666666666666668</v>
      </c>
      <c r="I144" s="13">
        <f t="shared" si="5"/>
        <v>269.16666666666669</v>
      </c>
      <c r="J144" s="12">
        <v>18.89</v>
      </c>
    </row>
    <row r="145" spans="1:10">
      <c r="A145" s="1" t="s">
        <v>1620</v>
      </c>
      <c r="B145" s="1" t="s">
        <v>1177</v>
      </c>
      <c r="C145" s="1" t="s">
        <v>22</v>
      </c>
      <c r="D145" s="1" t="s">
        <v>1623</v>
      </c>
      <c r="E145" s="2">
        <v>3</v>
      </c>
      <c r="F145" s="10">
        <v>70</v>
      </c>
      <c r="G145" s="11">
        <v>414</v>
      </c>
      <c r="H145" s="14">
        <f t="shared" si="4"/>
        <v>23.333333333333332</v>
      </c>
      <c r="I145" s="13">
        <f t="shared" si="5"/>
        <v>138</v>
      </c>
      <c r="J145" s="12">
        <v>18.670000000000002</v>
      </c>
    </row>
    <row r="146" spans="1:10">
      <c r="A146" s="1" t="s">
        <v>918</v>
      </c>
      <c r="B146" s="1" t="s">
        <v>466</v>
      </c>
      <c r="C146" s="1" t="s">
        <v>22</v>
      </c>
      <c r="D146" s="1" t="s">
        <v>466</v>
      </c>
      <c r="E146" s="2">
        <v>44</v>
      </c>
      <c r="F146" s="10">
        <v>970</v>
      </c>
      <c r="G146" s="11">
        <v>7936</v>
      </c>
      <c r="H146" s="14">
        <f t="shared" si="4"/>
        <v>22.045454545454547</v>
      </c>
      <c r="I146" s="13">
        <f t="shared" si="5"/>
        <v>180.36363636363637</v>
      </c>
      <c r="J146" s="12">
        <v>18.37</v>
      </c>
    </row>
    <row r="147" spans="1:10">
      <c r="A147" s="1" t="s">
        <v>259</v>
      </c>
      <c r="B147" s="1" t="s">
        <v>25</v>
      </c>
      <c r="C147" s="1" t="s">
        <v>22</v>
      </c>
      <c r="D147" s="1" t="s">
        <v>262</v>
      </c>
      <c r="E147" s="2">
        <v>66</v>
      </c>
      <c r="F147" s="10">
        <v>8316</v>
      </c>
      <c r="G147" s="11">
        <v>137135</v>
      </c>
      <c r="H147" s="14">
        <f t="shared" si="4"/>
        <v>126</v>
      </c>
      <c r="I147" s="13">
        <f t="shared" si="5"/>
        <v>2077.8030303030305</v>
      </c>
      <c r="J147" s="12">
        <v>18.16</v>
      </c>
    </row>
    <row r="148" spans="1:10">
      <c r="A148" s="1" t="s">
        <v>190</v>
      </c>
      <c r="B148" s="1" t="s">
        <v>51</v>
      </c>
      <c r="C148" s="1" t="s">
        <v>22</v>
      </c>
      <c r="D148" s="1" t="s">
        <v>193</v>
      </c>
      <c r="E148" s="2">
        <v>70</v>
      </c>
      <c r="F148" s="10">
        <v>13223</v>
      </c>
      <c r="G148" s="11">
        <v>247621</v>
      </c>
      <c r="H148" s="14">
        <f t="shared" si="4"/>
        <v>188.9</v>
      </c>
      <c r="I148" s="13">
        <f t="shared" si="5"/>
        <v>3537.4428571428571</v>
      </c>
      <c r="J148" s="12">
        <v>18.09</v>
      </c>
    </row>
    <row r="149" spans="1:10">
      <c r="A149" s="1" t="s">
        <v>932</v>
      </c>
      <c r="B149" s="8" t="s">
        <v>1677</v>
      </c>
      <c r="C149" s="8" t="s">
        <v>22</v>
      </c>
      <c r="D149" s="8" t="s">
        <v>1756</v>
      </c>
      <c r="E149" s="2">
        <v>18</v>
      </c>
      <c r="F149" s="10">
        <v>961</v>
      </c>
      <c r="G149" s="11">
        <v>4941</v>
      </c>
      <c r="H149" s="14">
        <f t="shared" si="4"/>
        <v>53.388888888888886</v>
      </c>
      <c r="I149" s="13">
        <f t="shared" si="5"/>
        <v>274.5</v>
      </c>
      <c r="J149" s="12">
        <v>17.8</v>
      </c>
    </row>
    <row r="150" spans="1:10">
      <c r="A150" s="1" t="s">
        <v>628</v>
      </c>
      <c r="B150" s="1" t="s">
        <v>67</v>
      </c>
      <c r="C150" s="1" t="s">
        <v>22</v>
      </c>
      <c r="D150" s="1" t="s">
        <v>478</v>
      </c>
      <c r="E150" s="2">
        <v>28</v>
      </c>
      <c r="F150" s="10">
        <v>2072</v>
      </c>
      <c r="G150" s="11">
        <v>49390</v>
      </c>
      <c r="H150" s="14">
        <f t="shared" si="4"/>
        <v>74</v>
      </c>
      <c r="I150" s="13">
        <f t="shared" si="5"/>
        <v>1763.9285714285713</v>
      </c>
      <c r="J150" s="12">
        <v>17.329999999999998</v>
      </c>
    </row>
    <row r="151" spans="1:10">
      <c r="A151" s="1" t="s">
        <v>1533</v>
      </c>
      <c r="B151" s="1" t="s">
        <v>597</v>
      </c>
      <c r="C151" s="1" t="s">
        <v>22</v>
      </c>
      <c r="D151" s="1" t="s">
        <v>1536</v>
      </c>
      <c r="E151" s="2">
        <v>2</v>
      </c>
      <c r="F151" s="10">
        <v>155</v>
      </c>
      <c r="G151" s="11">
        <v>416</v>
      </c>
      <c r="H151" s="14">
        <f t="shared" si="4"/>
        <v>77.5</v>
      </c>
      <c r="I151" s="13">
        <f t="shared" si="5"/>
        <v>208</v>
      </c>
      <c r="J151" s="12">
        <v>17.22</v>
      </c>
    </row>
    <row r="152" spans="1:10">
      <c r="A152" s="1" t="s">
        <v>230</v>
      </c>
      <c r="B152" s="1" t="s">
        <v>25</v>
      </c>
      <c r="C152" s="1" t="s">
        <v>22</v>
      </c>
      <c r="D152" s="1" t="s">
        <v>233</v>
      </c>
      <c r="E152" s="2">
        <v>87</v>
      </c>
      <c r="F152" s="10">
        <v>10039</v>
      </c>
      <c r="G152" s="11">
        <v>193262.5</v>
      </c>
      <c r="H152" s="14">
        <f t="shared" si="4"/>
        <v>115.39080459770115</v>
      </c>
      <c r="I152" s="13">
        <f t="shared" si="5"/>
        <v>2221.4080459770116</v>
      </c>
      <c r="J152" s="12">
        <v>16.63</v>
      </c>
    </row>
    <row r="153" spans="1:10">
      <c r="A153" s="1" t="s">
        <v>632</v>
      </c>
      <c r="B153" s="8" t="s">
        <v>1677</v>
      </c>
      <c r="C153" s="8" t="s">
        <v>22</v>
      </c>
      <c r="D153" s="8" t="s">
        <v>1738</v>
      </c>
      <c r="E153" s="2">
        <v>16</v>
      </c>
      <c r="F153" s="10">
        <v>2059</v>
      </c>
      <c r="G153" s="11">
        <v>20748</v>
      </c>
      <c r="H153" s="14">
        <f t="shared" si="4"/>
        <v>128.6875</v>
      </c>
      <c r="I153" s="13">
        <f t="shared" si="5"/>
        <v>1296.75</v>
      </c>
      <c r="J153" s="12">
        <v>16.579999999999998</v>
      </c>
    </row>
    <row r="154" spans="1:10">
      <c r="A154" s="1" t="s">
        <v>1252</v>
      </c>
      <c r="B154" s="1" t="s">
        <v>248</v>
      </c>
      <c r="C154" s="1" t="s">
        <v>22</v>
      </c>
      <c r="D154" s="1" t="s">
        <v>1255</v>
      </c>
      <c r="E154" s="2">
        <v>7</v>
      </c>
      <c r="F154" s="10">
        <v>383</v>
      </c>
      <c r="G154" s="11">
        <v>7430</v>
      </c>
      <c r="H154" s="14">
        <f t="shared" si="4"/>
        <v>54.714285714285715</v>
      </c>
      <c r="I154" s="13">
        <f t="shared" si="5"/>
        <v>1061.4285714285713</v>
      </c>
      <c r="J154" s="12">
        <v>16.43</v>
      </c>
    </row>
    <row r="155" spans="1:10">
      <c r="A155" s="1" t="s">
        <v>179</v>
      </c>
      <c r="B155" s="1" t="s">
        <v>51</v>
      </c>
      <c r="C155" s="1" t="s">
        <v>22</v>
      </c>
      <c r="D155" s="8" t="s">
        <v>1721</v>
      </c>
      <c r="E155" s="2">
        <v>83</v>
      </c>
      <c r="F155" s="10">
        <v>14018</v>
      </c>
      <c r="G155" s="11">
        <v>253218</v>
      </c>
      <c r="H155" s="14">
        <f t="shared" si="4"/>
        <v>168.89156626506025</v>
      </c>
      <c r="I155" s="13">
        <f t="shared" si="5"/>
        <v>3050.8192771084337</v>
      </c>
      <c r="J155" s="12">
        <v>16.18</v>
      </c>
    </row>
    <row r="156" spans="1:10">
      <c r="A156" s="1" t="s">
        <v>974</v>
      </c>
      <c r="B156" s="1" t="s">
        <v>570</v>
      </c>
      <c r="C156" s="1" t="s">
        <v>22</v>
      </c>
      <c r="D156" s="1" t="s">
        <v>977</v>
      </c>
      <c r="E156" s="2">
        <v>21</v>
      </c>
      <c r="F156" s="10">
        <v>844</v>
      </c>
      <c r="G156" s="11">
        <v>7191</v>
      </c>
      <c r="H156" s="14">
        <f t="shared" si="4"/>
        <v>40.19047619047619</v>
      </c>
      <c r="I156" s="13">
        <f t="shared" si="5"/>
        <v>342.42857142857144</v>
      </c>
      <c r="J156" s="12">
        <v>16.079999999999998</v>
      </c>
    </row>
    <row r="157" spans="1:10">
      <c r="A157" s="1" t="s">
        <v>1638</v>
      </c>
      <c r="B157" s="1" t="s">
        <v>1177</v>
      </c>
      <c r="C157" s="1" t="s">
        <v>22</v>
      </c>
      <c r="D157" s="1" t="s">
        <v>1641</v>
      </c>
      <c r="E157" s="2">
        <v>3</v>
      </c>
      <c r="F157" s="10">
        <v>60</v>
      </c>
      <c r="G157" s="11">
        <v>312</v>
      </c>
      <c r="H157" s="14">
        <f t="shared" si="4"/>
        <v>20</v>
      </c>
      <c r="I157" s="13">
        <f t="shared" si="5"/>
        <v>104</v>
      </c>
      <c r="J157" s="12">
        <v>16</v>
      </c>
    </row>
    <row r="158" spans="1:10">
      <c r="A158" s="1" t="s">
        <v>677</v>
      </c>
      <c r="B158" s="1" t="s">
        <v>63</v>
      </c>
      <c r="C158" s="1" t="s">
        <v>22</v>
      </c>
      <c r="D158" s="1" t="s">
        <v>680</v>
      </c>
      <c r="E158" s="2">
        <v>14</v>
      </c>
      <c r="F158" s="10">
        <v>1785</v>
      </c>
      <c r="G158" s="11">
        <v>39409.230000000003</v>
      </c>
      <c r="H158" s="14">
        <f t="shared" si="4"/>
        <v>127.5</v>
      </c>
      <c r="I158" s="13">
        <f t="shared" si="5"/>
        <v>2814.9450000000002</v>
      </c>
      <c r="J158" s="12">
        <v>15.94</v>
      </c>
    </row>
    <row r="159" spans="1:10">
      <c r="A159" s="1" t="s">
        <v>1054</v>
      </c>
      <c r="B159" s="1" t="s">
        <v>597</v>
      </c>
      <c r="C159" s="1" t="s">
        <v>22</v>
      </c>
      <c r="D159" s="1" t="s">
        <v>1057</v>
      </c>
      <c r="E159" s="2">
        <v>10</v>
      </c>
      <c r="F159" s="10">
        <v>693</v>
      </c>
      <c r="G159" s="11">
        <v>3975</v>
      </c>
      <c r="H159" s="14">
        <f t="shared" si="4"/>
        <v>69.3</v>
      </c>
      <c r="I159" s="13">
        <f t="shared" si="5"/>
        <v>397.5</v>
      </c>
      <c r="J159" s="12">
        <v>15.4</v>
      </c>
    </row>
    <row r="160" spans="1:10">
      <c r="A160" s="1" t="s">
        <v>984</v>
      </c>
      <c r="B160" s="1" t="s">
        <v>570</v>
      </c>
      <c r="C160" s="1" t="s">
        <v>22</v>
      </c>
      <c r="D160" s="1" t="s">
        <v>987</v>
      </c>
      <c r="E160" s="2">
        <v>23</v>
      </c>
      <c r="F160" s="10">
        <v>824</v>
      </c>
      <c r="G160" s="11">
        <v>3788</v>
      </c>
      <c r="H160" s="14">
        <f t="shared" si="4"/>
        <v>35.826086956521742</v>
      </c>
      <c r="I160" s="13">
        <f t="shared" si="5"/>
        <v>164.69565217391303</v>
      </c>
      <c r="J160" s="12">
        <v>14.33</v>
      </c>
    </row>
    <row r="161" spans="1:10">
      <c r="A161" s="1" t="s">
        <v>1107</v>
      </c>
      <c r="B161" s="1" t="s">
        <v>570</v>
      </c>
      <c r="C161" s="1" t="s">
        <v>22</v>
      </c>
      <c r="D161" s="1" t="s">
        <v>1110</v>
      </c>
      <c r="E161" s="2">
        <v>17</v>
      </c>
      <c r="F161" s="10">
        <v>603</v>
      </c>
      <c r="G161" s="11">
        <v>4171.5</v>
      </c>
      <c r="H161" s="14">
        <f t="shared" si="4"/>
        <v>35.470588235294116</v>
      </c>
      <c r="I161" s="13">
        <f t="shared" si="5"/>
        <v>245.38235294117646</v>
      </c>
      <c r="J161" s="12">
        <v>14.19</v>
      </c>
    </row>
    <row r="162" spans="1:10">
      <c r="A162" s="1" t="s">
        <v>532</v>
      </c>
      <c r="B162" s="1" t="s">
        <v>130</v>
      </c>
      <c r="C162" s="1" t="s">
        <v>22</v>
      </c>
      <c r="D162" s="1" t="s">
        <v>535</v>
      </c>
      <c r="E162" s="2">
        <v>60</v>
      </c>
      <c r="F162" s="10">
        <v>2910</v>
      </c>
      <c r="G162" s="11">
        <v>63126</v>
      </c>
      <c r="H162" s="14">
        <f t="shared" si="4"/>
        <v>48.5</v>
      </c>
      <c r="I162" s="13">
        <f t="shared" si="5"/>
        <v>1052.0999999999999</v>
      </c>
      <c r="J162" s="12">
        <v>13.86</v>
      </c>
    </row>
    <row r="163" spans="1:10">
      <c r="A163" s="1" t="s">
        <v>732</v>
      </c>
      <c r="B163" s="1" t="s">
        <v>67</v>
      </c>
      <c r="C163" s="1" t="s">
        <v>22</v>
      </c>
      <c r="D163" s="1" t="s">
        <v>61</v>
      </c>
      <c r="E163" s="2">
        <v>28</v>
      </c>
      <c r="F163" s="10">
        <v>1633</v>
      </c>
      <c r="G163" s="11">
        <v>27913</v>
      </c>
      <c r="H163" s="14">
        <f t="shared" si="4"/>
        <v>58.321428571428569</v>
      </c>
      <c r="I163" s="13">
        <f t="shared" si="5"/>
        <v>996.89285714285711</v>
      </c>
      <c r="J163" s="12">
        <v>13.66</v>
      </c>
    </row>
    <row r="164" spans="1:10">
      <c r="A164" t="s">
        <v>1712</v>
      </c>
      <c r="B164" s="8" t="s">
        <v>597</v>
      </c>
      <c r="C164" s="1" t="s">
        <v>22</v>
      </c>
      <c r="D164" s="1" t="s">
        <v>668</v>
      </c>
      <c r="E164" s="2">
        <v>2</v>
      </c>
      <c r="F164" s="10">
        <v>122</v>
      </c>
      <c r="G164" s="11">
        <v>432</v>
      </c>
      <c r="H164" s="14">
        <f t="shared" si="4"/>
        <v>61</v>
      </c>
      <c r="I164" s="13">
        <f t="shared" si="5"/>
        <v>216</v>
      </c>
      <c r="J164" s="12">
        <v>13.56</v>
      </c>
    </row>
    <row r="165" spans="1:10">
      <c r="A165" s="1" t="s">
        <v>1418</v>
      </c>
      <c r="B165" s="1" t="s">
        <v>44</v>
      </c>
      <c r="C165" s="1" t="s">
        <v>22</v>
      </c>
      <c r="D165" s="1" t="s">
        <v>44</v>
      </c>
      <c r="E165" s="2">
        <v>5</v>
      </c>
      <c r="F165" s="10">
        <v>237</v>
      </c>
      <c r="G165" s="11">
        <v>2887</v>
      </c>
      <c r="H165" s="14">
        <f t="shared" si="4"/>
        <v>47.4</v>
      </c>
      <c r="I165" s="13">
        <f t="shared" si="5"/>
        <v>577.4</v>
      </c>
      <c r="J165" s="12">
        <v>13.54</v>
      </c>
    </row>
    <row r="166" spans="1:10">
      <c r="A166" s="1" t="s">
        <v>751</v>
      </c>
      <c r="B166" s="1" t="s">
        <v>348</v>
      </c>
      <c r="C166" s="1" t="s">
        <v>22</v>
      </c>
      <c r="D166" s="1" t="s">
        <v>754</v>
      </c>
      <c r="E166" s="2">
        <v>29</v>
      </c>
      <c r="F166" s="10">
        <v>1511</v>
      </c>
      <c r="G166" s="11">
        <v>27553</v>
      </c>
      <c r="H166" s="14">
        <f t="shared" si="4"/>
        <v>52.103448275862071</v>
      </c>
      <c r="I166" s="13">
        <f t="shared" si="5"/>
        <v>950.10344827586209</v>
      </c>
      <c r="J166" s="12">
        <v>13.22</v>
      </c>
    </row>
    <row r="167" spans="1:10">
      <c r="A167" s="1" t="s">
        <v>333</v>
      </c>
      <c r="B167" s="1" t="s">
        <v>41</v>
      </c>
      <c r="C167" s="1" t="s">
        <v>22</v>
      </c>
      <c r="D167" s="1" t="s">
        <v>336</v>
      </c>
      <c r="E167" s="2">
        <v>76</v>
      </c>
      <c r="F167" s="10">
        <v>5923</v>
      </c>
      <c r="G167" s="11">
        <v>116042</v>
      </c>
      <c r="H167" s="14">
        <f t="shared" si="4"/>
        <v>77.934210526315795</v>
      </c>
      <c r="I167" s="13">
        <f t="shared" si="5"/>
        <v>1526.8684210526317</v>
      </c>
      <c r="J167" s="12">
        <v>13.21</v>
      </c>
    </row>
    <row r="168" spans="1:10">
      <c r="A168" s="1" t="s">
        <v>1574</v>
      </c>
      <c r="B168" s="1" t="s">
        <v>597</v>
      </c>
      <c r="C168" s="1" t="s">
        <v>22</v>
      </c>
      <c r="D168" s="1" t="s">
        <v>1577</v>
      </c>
      <c r="E168" s="2">
        <v>2</v>
      </c>
      <c r="F168" s="10">
        <v>115</v>
      </c>
      <c r="G168" s="11">
        <v>636</v>
      </c>
      <c r="H168" s="14">
        <f t="shared" si="4"/>
        <v>57.5</v>
      </c>
      <c r="I168" s="13">
        <f t="shared" si="5"/>
        <v>318</v>
      </c>
      <c r="J168" s="12">
        <v>12.78</v>
      </c>
    </row>
    <row r="169" spans="1:10">
      <c r="A169" s="1" t="s">
        <v>1628</v>
      </c>
      <c r="B169" s="8" t="s">
        <v>1713</v>
      </c>
      <c r="C169" s="8" t="s">
        <v>22</v>
      </c>
      <c r="D169" s="1" t="s">
        <v>1629</v>
      </c>
      <c r="E169" s="2">
        <v>2</v>
      </c>
      <c r="F169" s="10">
        <v>65</v>
      </c>
      <c r="G169" s="11">
        <v>831</v>
      </c>
      <c r="H169" s="14">
        <f t="shared" si="4"/>
        <v>32.5</v>
      </c>
      <c r="I169" s="13">
        <f t="shared" si="5"/>
        <v>415.5</v>
      </c>
      <c r="J169" s="12">
        <v>12.04</v>
      </c>
    </row>
    <row r="170" spans="1:10">
      <c r="A170" s="1" t="s">
        <v>1537</v>
      </c>
      <c r="B170" s="1" t="s">
        <v>597</v>
      </c>
      <c r="C170" s="1" t="s">
        <v>22</v>
      </c>
      <c r="D170" s="1" t="s">
        <v>1293</v>
      </c>
      <c r="E170" s="2">
        <v>3</v>
      </c>
      <c r="F170" s="10">
        <v>155</v>
      </c>
      <c r="G170" s="11">
        <v>1320</v>
      </c>
      <c r="H170" s="14">
        <f t="shared" si="4"/>
        <v>51.666666666666664</v>
      </c>
      <c r="I170" s="13">
        <f t="shared" si="5"/>
        <v>440</v>
      </c>
      <c r="J170" s="12">
        <v>11.48</v>
      </c>
    </row>
    <row r="171" spans="1:10">
      <c r="A171" s="1" t="s">
        <v>798</v>
      </c>
      <c r="B171" s="1" t="s">
        <v>67</v>
      </c>
      <c r="C171" s="1" t="s">
        <v>22</v>
      </c>
      <c r="D171" s="1" t="s">
        <v>478</v>
      </c>
      <c r="E171" s="2">
        <v>28</v>
      </c>
      <c r="F171" s="10">
        <v>1304</v>
      </c>
      <c r="G171" s="11">
        <v>19321</v>
      </c>
      <c r="H171" s="14">
        <f t="shared" si="4"/>
        <v>46.571428571428569</v>
      </c>
      <c r="I171" s="13">
        <f t="shared" si="5"/>
        <v>690.03571428571433</v>
      </c>
      <c r="J171" s="12">
        <v>10.91</v>
      </c>
    </row>
    <row r="172" spans="1:10">
      <c r="A172" s="1" t="s">
        <v>1594</v>
      </c>
      <c r="B172" s="1" t="s">
        <v>625</v>
      </c>
      <c r="C172" s="1" t="s">
        <v>22</v>
      </c>
      <c r="D172" s="1" t="s">
        <v>1563</v>
      </c>
      <c r="E172" s="2">
        <v>8</v>
      </c>
      <c r="F172" s="10">
        <v>103</v>
      </c>
      <c r="G172" s="11">
        <v>1009</v>
      </c>
      <c r="H172" s="14">
        <f t="shared" si="4"/>
        <v>12.875</v>
      </c>
      <c r="I172" s="13">
        <f t="shared" si="5"/>
        <v>126.125</v>
      </c>
      <c r="J172" s="12">
        <v>10.73</v>
      </c>
    </row>
    <row r="173" spans="1:10">
      <c r="A173" s="1" t="s">
        <v>661</v>
      </c>
      <c r="B173" s="1" t="s">
        <v>138</v>
      </c>
      <c r="C173" s="1" t="s">
        <v>22</v>
      </c>
      <c r="D173" s="1" t="s">
        <v>140</v>
      </c>
      <c r="E173" s="2">
        <v>24</v>
      </c>
      <c r="F173" s="10">
        <v>1837</v>
      </c>
      <c r="G173" s="11">
        <v>22449</v>
      </c>
      <c r="H173" s="14">
        <f t="shared" si="4"/>
        <v>76.541666666666671</v>
      </c>
      <c r="I173" s="13">
        <f t="shared" si="5"/>
        <v>935.375</v>
      </c>
      <c r="J173" s="12">
        <v>10.33</v>
      </c>
    </row>
    <row r="174" spans="1:10">
      <c r="A174" s="1" t="s">
        <v>208</v>
      </c>
      <c r="B174" s="1" t="s">
        <v>138</v>
      </c>
      <c r="C174" s="1" t="s">
        <v>22</v>
      </c>
      <c r="D174" s="1" t="s">
        <v>1322</v>
      </c>
      <c r="E174" s="2">
        <v>4</v>
      </c>
      <c r="F174" s="10">
        <v>306</v>
      </c>
      <c r="G174" s="11">
        <v>2637</v>
      </c>
      <c r="H174" s="14">
        <f t="shared" si="4"/>
        <v>76.5</v>
      </c>
      <c r="I174" s="13">
        <f t="shared" si="5"/>
        <v>659.25</v>
      </c>
      <c r="J174" s="12">
        <v>10.32</v>
      </c>
    </row>
    <row r="175" spans="1:10">
      <c r="A175" s="1" t="s">
        <v>936</v>
      </c>
      <c r="B175" s="1" t="s">
        <v>138</v>
      </c>
      <c r="C175" s="1" t="s">
        <v>22</v>
      </c>
      <c r="D175" s="1" t="s">
        <v>939</v>
      </c>
      <c r="E175" s="2">
        <v>14</v>
      </c>
      <c r="F175" s="10">
        <v>948</v>
      </c>
      <c r="G175" s="11">
        <v>12164</v>
      </c>
      <c r="H175" s="14">
        <f t="shared" si="4"/>
        <v>67.714285714285708</v>
      </c>
      <c r="I175" s="13">
        <f t="shared" si="5"/>
        <v>868.85714285714289</v>
      </c>
      <c r="J175" s="12">
        <v>9.14</v>
      </c>
    </row>
    <row r="176" spans="1:10">
      <c r="A176" s="1" t="s">
        <v>926</v>
      </c>
      <c r="B176" s="1" t="s">
        <v>138</v>
      </c>
      <c r="C176" s="1" t="s">
        <v>22</v>
      </c>
      <c r="D176" s="1" t="s">
        <v>140</v>
      </c>
      <c r="E176" s="2">
        <v>15</v>
      </c>
      <c r="F176" s="10">
        <v>967</v>
      </c>
      <c r="G176" s="11">
        <v>12893</v>
      </c>
      <c r="H176" s="14">
        <f t="shared" si="4"/>
        <v>64.466666666666669</v>
      </c>
      <c r="I176" s="13">
        <f t="shared" si="5"/>
        <v>859.5333333333333</v>
      </c>
      <c r="J176" s="12">
        <v>8.6999999999999993</v>
      </c>
    </row>
    <row r="177" spans="1:10">
      <c r="A177" s="1" t="s">
        <v>273</v>
      </c>
      <c r="B177" s="8" t="s">
        <v>1678</v>
      </c>
      <c r="C177" s="8" t="s">
        <v>22</v>
      </c>
      <c r="E177" s="2">
        <v>73</v>
      </c>
      <c r="F177" s="10">
        <v>7481</v>
      </c>
      <c r="G177" s="11">
        <v>144884.65</v>
      </c>
      <c r="H177" s="14">
        <f t="shared" si="4"/>
        <v>102.47945205479452</v>
      </c>
      <c r="I177" s="13">
        <f t="shared" si="5"/>
        <v>1984.7212328767123</v>
      </c>
      <c r="J177" s="12">
        <v>8.44</v>
      </c>
    </row>
    <row r="178" spans="1:10">
      <c r="A178" s="1" t="s">
        <v>834</v>
      </c>
      <c r="B178" s="1" t="s">
        <v>59</v>
      </c>
      <c r="C178" s="1" t="s">
        <v>22</v>
      </c>
      <c r="D178" s="1" t="s">
        <v>39</v>
      </c>
      <c r="E178" s="2">
        <v>20</v>
      </c>
      <c r="F178" s="10">
        <v>1185</v>
      </c>
      <c r="G178" s="11">
        <v>16527.669999999998</v>
      </c>
      <c r="H178" s="14">
        <f t="shared" si="4"/>
        <v>59.25</v>
      </c>
      <c r="I178" s="13">
        <f t="shared" si="5"/>
        <v>826.38349999999991</v>
      </c>
      <c r="J178" s="12">
        <v>8.23</v>
      </c>
    </row>
    <row r="179" spans="1:10">
      <c r="A179" s="1" t="s">
        <v>869</v>
      </c>
      <c r="B179" s="1" t="s">
        <v>187</v>
      </c>
      <c r="C179" s="1" t="s">
        <v>22</v>
      </c>
      <c r="D179" s="1" t="s">
        <v>872</v>
      </c>
      <c r="E179" s="2">
        <v>21</v>
      </c>
      <c r="F179" s="10">
        <v>1087</v>
      </c>
      <c r="G179" s="11">
        <v>12925.7</v>
      </c>
      <c r="H179" s="14">
        <f t="shared" si="4"/>
        <v>51.761904761904759</v>
      </c>
      <c r="I179" s="13">
        <f t="shared" si="5"/>
        <v>615.5095238095239</v>
      </c>
      <c r="J179" s="12">
        <v>8.0299999999999994</v>
      </c>
    </row>
    <row r="180" spans="1:10">
      <c r="A180" s="8" t="s">
        <v>1692</v>
      </c>
      <c r="B180" s="8" t="s">
        <v>138</v>
      </c>
      <c r="C180" s="1" t="s">
        <v>22</v>
      </c>
      <c r="D180" s="1" t="s">
        <v>140</v>
      </c>
      <c r="E180" s="2">
        <v>21</v>
      </c>
      <c r="F180" s="10">
        <v>1167</v>
      </c>
      <c r="G180" s="11">
        <v>13471</v>
      </c>
      <c r="H180" s="14">
        <f t="shared" si="4"/>
        <v>55.571428571428569</v>
      </c>
      <c r="I180" s="13">
        <f t="shared" si="5"/>
        <v>641.47619047619048</v>
      </c>
      <c r="J180" s="12">
        <v>7.5</v>
      </c>
    </row>
    <row r="181" spans="1:10">
      <c r="A181" s="1" t="s">
        <v>903</v>
      </c>
      <c r="B181" s="1" t="s">
        <v>138</v>
      </c>
      <c r="C181" s="1" t="s">
        <v>22</v>
      </c>
      <c r="D181" s="1" t="s">
        <v>140</v>
      </c>
      <c r="E181" s="2">
        <v>18</v>
      </c>
      <c r="F181" s="10">
        <v>976</v>
      </c>
      <c r="G181" s="11">
        <v>10207</v>
      </c>
      <c r="H181" s="14">
        <f t="shared" si="4"/>
        <v>54.222222222222221</v>
      </c>
      <c r="I181" s="13">
        <f t="shared" si="5"/>
        <v>567.05555555555554</v>
      </c>
      <c r="J181" s="12">
        <v>7.32</v>
      </c>
    </row>
    <row r="182" spans="1:10">
      <c r="A182" s="1" t="s">
        <v>440</v>
      </c>
      <c r="B182" s="1" t="s">
        <v>187</v>
      </c>
      <c r="C182" s="1" t="s">
        <v>22</v>
      </c>
      <c r="D182" s="1" t="s">
        <v>443</v>
      </c>
      <c r="E182" s="2">
        <v>96</v>
      </c>
      <c r="F182" s="10">
        <v>4081.0000000000005</v>
      </c>
      <c r="G182" s="11">
        <v>40273.300000000003</v>
      </c>
      <c r="H182" s="14">
        <f t="shared" si="4"/>
        <v>42.510416666666671</v>
      </c>
      <c r="I182" s="13">
        <f t="shared" si="5"/>
        <v>419.5135416666667</v>
      </c>
      <c r="J182" s="12">
        <v>6.59</v>
      </c>
    </row>
    <row r="183" spans="1:10">
      <c r="A183" s="1" t="s">
        <v>1368</v>
      </c>
      <c r="B183" s="1" t="s">
        <v>348</v>
      </c>
      <c r="C183" s="1" t="s">
        <v>22</v>
      </c>
      <c r="D183" s="1" t="s">
        <v>1371</v>
      </c>
      <c r="E183" s="2">
        <v>11</v>
      </c>
      <c r="F183" s="10">
        <v>277</v>
      </c>
      <c r="G183" s="11">
        <v>5223</v>
      </c>
      <c r="H183" s="14">
        <f t="shared" si="4"/>
        <v>25.181818181818183</v>
      </c>
      <c r="I183" s="13">
        <f t="shared" si="5"/>
        <v>474.81818181818181</v>
      </c>
      <c r="J183" s="12">
        <v>6.39</v>
      </c>
    </row>
    <row r="184" spans="1:10">
      <c r="A184" s="1" t="s">
        <v>1613</v>
      </c>
      <c r="B184" s="1" t="s">
        <v>597</v>
      </c>
      <c r="C184" s="1" t="s">
        <v>22</v>
      </c>
      <c r="D184" s="8" t="s">
        <v>1771</v>
      </c>
      <c r="E184" s="2">
        <v>3</v>
      </c>
      <c r="F184" s="10">
        <v>81</v>
      </c>
      <c r="G184" s="11">
        <v>1065</v>
      </c>
      <c r="H184" s="14">
        <f t="shared" si="4"/>
        <v>27</v>
      </c>
      <c r="I184" s="13">
        <f t="shared" si="5"/>
        <v>355</v>
      </c>
      <c r="J184" s="12">
        <v>6</v>
      </c>
    </row>
    <row r="185" spans="1:10">
      <c r="A185" s="1" t="s">
        <v>284</v>
      </c>
      <c r="B185" s="8" t="s">
        <v>1678</v>
      </c>
      <c r="C185" s="8" t="s">
        <v>22</v>
      </c>
      <c r="D185" s="1" t="s">
        <v>285</v>
      </c>
      <c r="E185" s="2">
        <v>104</v>
      </c>
      <c r="F185" s="10">
        <v>7041</v>
      </c>
      <c r="G185" s="11">
        <v>155417</v>
      </c>
      <c r="H185" s="14">
        <f t="shared" si="4"/>
        <v>67.70192307692308</v>
      </c>
      <c r="I185" s="13">
        <f t="shared" si="5"/>
        <v>1494.3942307692307</v>
      </c>
      <c r="J185" s="12">
        <v>5.58</v>
      </c>
    </row>
    <row r="186" spans="1:10">
      <c r="A186" s="1" t="s">
        <v>1240</v>
      </c>
      <c r="B186" s="1" t="s">
        <v>297</v>
      </c>
      <c r="C186" s="1" t="s">
        <v>22</v>
      </c>
      <c r="D186" s="1" t="s">
        <v>1243</v>
      </c>
      <c r="E186" s="2">
        <v>16</v>
      </c>
      <c r="F186" s="10">
        <v>397</v>
      </c>
      <c r="G186" s="11">
        <v>4538</v>
      </c>
      <c r="H186" s="14">
        <f t="shared" si="4"/>
        <v>24.8125</v>
      </c>
      <c r="I186" s="13">
        <f t="shared" si="5"/>
        <v>283.625</v>
      </c>
      <c r="J186" s="12">
        <v>2.87</v>
      </c>
    </row>
    <row r="187" spans="1:10">
      <c r="A187" s="20" t="s">
        <v>1780</v>
      </c>
      <c r="B187" s="1"/>
      <c r="C187" s="1"/>
      <c r="D187" s="1"/>
      <c r="E187" s="16">
        <f>SUM(E6:E186)</f>
        <v>5249</v>
      </c>
      <c r="F187" s="16">
        <f t="shared" ref="F187:G187" si="6">SUM(F6:F186)</f>
        <v>982463</v>
      </c>
      <c r="G187" s="17">
        <f t="shared" si="6"/>
        <v>16538016.860000001</v>
      </c>
      <c r="H187" s="18">
        <f t="shared" si="4"/>
        <v>187.17146123071061</v>
      </c>
      <c r="I187" s="17">
        <f t="shared" si="5"/>
        <v>3150.6985825871598</v>
      </c>
      <c r="J187" s="19">
        <f>AVERAGE(J6:J186)</f>
        <v>39.145745856353571</v>
      </c>
    </row>
    <row r="188" spans="1:10">
      <c r="A188" s="1"/>
      <c r="B188" s="1"/>
      <c r="C188" s="1"/>
      <c r="D188" s="1"/>
      <c r="E188" s="2"/>
      <c r="F188" s="10"/>
      <c r="G188" s="11"/>
      <c r="H188" s="14"/>
      <c r="I188" s="13"/>
      <c r="J188" s="12"/>
    </row>
    <row r="189" spans="1:10">
      <c r="A189" s="4"/>
      <c r="J189" s="12"/>
    </row>
    <row r="190" spans="1:10">
      <c r="A190" s="15" t="s">
        <v>1773</v>
      </c>
      <c r="J190" s="12"/>
    </row>
    <row r="191" spans="1:10">
      <c r="J191" s="12"/>
    </row>
    <row r="192" spans="1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  <row r="208" spans="10:10">
      <c r="J208" s="12"/>
    </row>
    <row r="209" spans="10:10">
      <c r="J209" s="12"/>
    </row>
    <row r="210" spans="10:10">
      <c r="J210" s="12"/>
    </row>
    <row r="211" spans="10:10">
      <c r="J211" s="12"/>
    </row>
    <row r="212" spans="10:10">
      <c r="J212" s="12"/>
    </row>
    <row r="213" spans="10:10">
      <c r="J213" s="12"/>
    </row>
    <row r="214" spans="10:10">
      <c r="J214" s="12"/>
    </row>
    <row r="215" spans="10:10">
      <c r="J215" s="12"/>
    </row>
    <row r="216" spans="10:10">
      <c r="J216" s="12"/>
    </row>
    <row r="217" spans="10:10">
      <c r="J217" s="12"/>
    </row>
    <row r="218" spans="10:10">
      <c r="J218" s="12"/>
    </row>
    <row r="219" spans="10:10">
      <c r="J219" s="12"/>
    </row>
    <row r="220" spans="10:10">
      <c r="J220" s="12"/>
    </row>
    <row r="221" spans="10:10">
      <c r="J221" s="12"/>
    </row>
    <row r="222" spans="10:10">
      <c r="J222" s="1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zoomScale="150" zoomScaleNormal="150" zoomScalePageLayoutView="150" workbookViewId="0">
      <selection activeCell="I30" sqref="A1:I30"/>
    </sheetView>
  </sheetViews>
  <sheetFormatPr baseColWidth="10" defaultColWidth="8.83203125" defaultRowHeight="12" x14ac:dyDescent="0"/>
  <cols>
    <col min="1" max="1" width="33.6640625" customWidth="1"/>
    <col min="2" max="2" width="31.6640625" customWidth="1"/>
    <col min="3" max="3" width="28.83203125" customWidth="1"/>
    <col min="4" max="4" width="29" customWidth="1"/>
    <col min="5" max="5" width="9.6640625" bestFit="1" customWidth="1"/>
    <col min="6" max="6" width="12.1640625" bestFit="1" customWidth="1"/>
    <col min="7" max="7" width="14" bestFit="1" customWidth="1"/>
    <col min="8" max="8" width="10.83203125" bestFit="1" customWidth="1"/>
    <col min="9" max="9" width="11" customWidth="1"/>
    <col min="10" max="10" width="10.1640625" customWidth="1"/>
  </cols>
  <sheetData>
    <row r="1" spans="1:10" ht="16">
      <c r="A1" s="3" t="s">
        <v>1666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1673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1776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36">
      <c r="A5" s="6" t="s">
        <v>0</v>
      </c>
      <c r="B5" s="6" t="s">
        <v>1</v>
      </c>
      <c r="C5" s="6" t="s">
        <v>2</v>
      </c>
      <c r="D5" s="6" t="s">
        <v>1668</v>
      </c>
      <c r="E5" s="6" t="s">
        <v>3</v>
      </c>
      <c r="F5" s="6" t="s">
        <v>1669</v>
      </c>
      <c r="G5" s="6" t="s">
        <v>1670</v>
      </c>
      <c r="H5" s="7" t="s">
        <v>1671</v>
      </c>
      <c r="I5" s="7" t="s">
        <v>1672</v>
      </c>
      <c r="J5" s="7" t="s">
        <v>4</v>
      </c>
    </row>
    <row r="6" spans="1:10">
      <c r="A6" s="1" t="s">
        <v>118</v>
      </c>
      <c r="B6" s="1" t="s">
        <v>33</v>
      </c>
      <c r="C6" s="1" t="s">
        <v>34</v>
      </c>
      <c r="D6" s="8" t="s">
        <v>33</v>
      </c>
      <c r="E6" s="2">
        <v>9</v>
      </c>
      <c r="F6" s="10">
        <v>18670</v>
      </c>
      <c r="G6" s="11">
        <v>1159633.2</v>
      </c>
      <c r="H6" s="13">
        <f t="shared" ref="H6:H69" si="0">G6/E6</f>
        <v>128848.13333333333</v>
      </c>
      <c r="I6" s="14">
        <f t="shared" ref="I6:I69" si="1">F6/E6</f>
        <v>2074.4444444444443</v>
      </c>
      <c r="J6" s="12">
        <v>95.68</v>
      </c>
    </row>
    <row r="7" spans="1:10">
      <c r="A7" s="1" t="s">
        <v>683</v>
      </c>
      <c r="B7" s="1" t="s">
        <v>33</v>
      </c>
      <c r="C7" s="1" t="s">
        <v>34</v>
      </c>
      <c r="D7" s="1" t="s">
        <v>33</v>
      </c>
      <c r="E7" s="2">
        <v>1</v>
      </c>
      <c r="F7" s="10">
        <v>1766</v>
      </c>
      <c r="G7" s="11">
        <v>6524</v>
      </c>
      <c r="H7" s="13">
        <f t="shared" si="0"/>
        <v>6524</v>
      </c>
      <c r="I7" s="14">
        <f t="shared" si="1"/>
        <v>1766</v>
      </c>
      <c r="J7" s="12">
        <v>99.77</v>
      </c>
    </row>
    <row r="8" spans="1:10">
      <c r="A8" t="s">
        <v>1690</v>
      </c>
      <c r="B8" s="8" t="s">
        <v>33</v>
      </c>
      <c r="C8" s="1" t="s">
        <v>34</v>
      </c>
      <c r="D8" s="8" t="s">
        <v>1744</v>
      </c>
      <c r="E8" s="2">
        <v>1</v>
      </c>
      <c r="F8" s="10">
        <v>1734</v>
      </c>
      <c r="G8" s="11">
        <v>96006.9</v>
      </c>
      <c r="H8" s="13">
        <f t="shared" si="0"/>
        <v>96006.9</v>
      </c>
      <c r="I8" s="14">
        <f t="shared" si="1"/>
        <v>1734</v>
      </c>
      <c r="J8" s="12">
        <v>99.09</v>
      </c>
    </row>
    <row r="9" spans="1:10">
      <c r="A9" s="1" t="s">
        <v>251</v>
      </c>
      <c r="B9" s="1" t="s">
        <v>252</v>
      </c>
      <c r="C9" s="1" t="s">
        <v>19</v>
      </c>
      <c r="D9" s="1" t="s">
        <v>251</v>
      </c>
      <c r="E9" s="2">
        <v>5</v>
      </c>
      <c r="F9" s="10">
        <v>8632</v>
      </c>
      <c r="G9" s="11">
        <v>204474</v>
      </c>
      <c r="H9" s="13">
        <f t="shared" si="0"/>
        <v>40894.800000000003</v>
      </c>
      <c r="I9" s="14">
        <f t="shared" si="1"/>
        <v>1726.4</v>
      </c>
      <c r="J9" s="12">
        <v>97.21</v>
      </c>
    </row>
    <row r="10" spans="1:10">
      <c r="A10" s="1" t="s">
        <v>104</v>
      </c>
      <c r="B10" s="1" t="s">
        <v>33</v>
      </c>
      <c r="C10" s="1" t="s">
        <v>34</v>
      </c>
      <c r="D10" s="8" t="s">
        <v>1720</v>
      </c>
      <c r="E10" s="2">
        <v>12</v>
      </c>
      <c r="F10" s="10">
        <v>20625</v>
      </c>
      <c r="G10" s="11">
        <v>1756659.9</v>
      </c>
      <c r="H10" s="13">
        <f t="shared" si="0"/>
        <v>146388.32499999998</v>
      </c>
      <c r="I10" s="14">
        <f t="shared" si="1"/>
        <v>1718.75</v>
      </c>
      <c r="J10" s="12">
        <v>98.05</v>
      </c>
    </row>
    <row r="11" spans="1:10">
      <c r="A11" s="1" t="s">
        <v>107</v>
      </c>
      <c r="B11" s="1" t="s">
        <v>33</v>
      </c>
      <c r="C11" s="1" t="s">
        <v>34</v>
      </c>
      <c r="D11" s="1" t="s">
        <v>33</v>
      </c>
      <c r="E11" s="2">
        <v>12</v>
      </c>
      <c r="F11" s="10">
        <v>20605</v>
      </c>
      <c r="G11" s="11">
        <v>1760614.6</v>
      </c>
      <c r="H11" s="13">
        <f t="shared" si="0"/>
        <v>146717.88333333333</v>
      </c>
      <c r="I11" s="14">
        <f t="shared" si="1"/>
        <v>1717.0833333333333</v>
      </c>
      <c r="J11" s="12">
        <v>98.12</v>
      </c>
    </row>
    <row r="12" spans="1:10">
      <c r="A12" s="1" t="s">
        <v>121</v>
      </c>
      <c r="B12" s="1" t="s">
        <v>33</v>
      </c>
      <c r="C12" s="1" t="s">
        <v>34</v>
      </c>
      <c r="D12" s="1" t="s">
        <v>33</v>
      </c>
      <c r="E12" s="2">
        <v>10</v>
      </c>
      <c r="F12" s="10">
        <v>17151</v>
      </c>
      <c r="G12" s="11">
        <v>717545.4</v>
      </c>
      <c r="H12" s="13">
        <f t="shared" si="0"/>
        <v>71754.540000000008</v>
      </c>
      <c r="I12" s="14">
        <f t="shared" si="1"/>
        <v>1715.1</v>
      </c>
      <c r="J12" s="12">
        <v>98.01</v>
      </c>
    </row>
    <row r="13" spans="1:10">
      <c r="A13" s="1" t="s">
        <v>9</v>
      </c>
      <c r="B13" s="1" t="s">
        <v>10</v>
      </c>
      <c r="C13" s="1" t="s">
        <v>11</v>
      </c>
      <c r="D13" s="1" t="s">
        <v>9</v>
      </c>
      <c r="E13" s="2">
        <v>44</v>
      </c>
      <c r="F13" s="10">
        <v>75327</v>
      </c>
      <c r="G13" s="11">
        <v>3476740.5</v>
      </c>
      <c r="H13" s="13">
        <f t="shared" si="0"/>
        <v>79016.829545454544</v>
      </c>
      <c r="I13" s="14">
        <f t="shared" si="1"/>
        <v>1711.9772727272727</v>
      </c>
      <c r="J13" s="12">
        <v>87.79</v>
      </c>
    </row>
    <row r="14" spans="1:10">
      <c r="A14" s="1" t="s">
        <v>706</v>
      </c>
      <c r="B14" s="1" t="s">
        <v>33</v>
      </c>
      <c r="C14" s="1" t="s">
        <v>34</v>
      </c>
      <c r="D14" s="1" t="s">
        <v>33</v>
      </c>
      <c r="E14" s="2">
        <v>1</v>
      </c>
      <c r="F14" s="10">
        <v>1682</v>
      </c>
      <c r="G14" s="11">
        <v>38899.5</v>
      </c>
      <c r="H14" s="13">
        <f t="shared" si="0"/>
        <v>38899.5</v>
      </c>
      <c r="I14" s="14">
        <f t="shared" si="1"/>
        <v>1682</v>
      </c>
      <c r="J14" s="12">
        <v>96.11</v>
      </c>
    </row>
    <row r="15" spans="1:10">
      <c r="A15" s="1" t="s">
        <v>163</v>
      </c>
      <c r="B15" s="1" t="s">
        <v>33</v>
      </c>
      <c r="C15" s="1" t="s">
        <v>34</v>
      </c>
      <c r="D15" s="1" t="s">
        <v>33</v>
      </c>
      <c r="E15" s="2">
        <v>9</v>
      </c>
      <c r="F15" s="10">
        <v>14827</v>
      </c>
      <c r="G15" s="11">
        <v>1165053.3999999999</v>
      </c>
      <c r="H15" s="13">
        <f t="shared" si="0"/>
        <v>129450.37777777777</v>
      </c>
      <c r="I15" s="14">
        <f t="shared" si="1"/>
        <v>1647.4444444444443</v>
      </c>
      <c r="J15" s="12">
        <v>94.14</v>
      </c>
    </row>
    <row r="16" spans="1:10">
      <c r="A16" s="1" t="s">
        <v>238</v>
      </c>
      <c r="B16" s="1" t="s">
        <v>33</v>
      </c>
      <c r="C16" s="1" t="s">
        <v>45</v>
      </c>
      <c r="D16" s="8" t="s">
        <v>238</v>
      </c>
      <c r="E16" s="2">
        <v>6</v>
      </c>
      <c r="F16" s="10">
        <v>9784</v>
      </c>
      <c r="G16" s="11">
        <v>231808.7</v>
      </c>
      <c r="H16" s="13">
        <f t="shared" si="0"/>
        <v>38634.783333333333</v>
      </c>
      <c r="I16" s="14">
        <f t="shared" si="1"/>
        <v>1630.6666666666667</v>
      </c>
      <c r="J16" s="12">
        <v>93.18</v>
      </c>
    </row>
    <row r="17" spans="1:10">
      <c r="A17" s="1" t="s">
        <v>114</v>
      </c>
      <c r="B17" s="1" t="s">
        <v>33</v>
      </c>
      <c r="C17" s="1" t="s">
        <v>34</v>
      </c>
      <c r="D17" s="1" t="s">
        <v>33</v>
      </c>
      <c r="E17" s="2">
        <v>12</v>
      </c>
      <c r="F17" s="10">
        <v>19537</v>
      </c>
      <c r="G17" s="11">
        <v>1659939.2</v>
      </c>
      <c r="H17" s="13">
        <f t="shared" si="0"/>
        <v>138328.26666666666</v>
      </c>
      <c r="I17" s="14">
        <f t="shared" si="1"/>
        <v>1628.0833333333333</v>
      </c>
      <c r="J17" s="12">
        <v>93.03</v>
      </c>
    </row>
    <row r="18" spans="1:10">
      <c r="A18" s="1" t="s">
        <v>736</v>
      </c>
      <c r="B18" s="1" t="s">
        <v>33</v>
      </c>
      <c r="C18" s="1" t="s">
        <v>34</v>
      </c>
      <c r="D18" s="1" t="s">
        <v>33</v>
      </c>
      <c r="E18" s="2">
        <v>1</v>
      </c>
      <c r="F18" s="10">
        <v>1625</v>
      </c>
      <c r="G18" s="11">
        <v>6300</v>
      </c>
      <c r="H18" s="13">
        <f t="shared" si="0"/>
        <v>6300</v>
      </c>
      <c r="I18" s="14">
        <f t="shared" si="1"/>
        <v>1625</v>
      </c>
      <c r="J18" s="12">
        <v>92.86</v>
      </c>
    </row>
    <row r="19" spans="1:10">
      <c r="A19" s="1" t="s">
        <v>502</v>
      </c>
      <c r="B19" s="1" t="s">
        <v>33</v>
      </c>
      <c r="C19" s="1" t="s">
        <v>34</v>
      </c>
      <c r="D19" s="1" t="s">
        <v>33</v>
      </c>
      <c r="E19" s="2">
        <v>2</v>
      </c>
      <c r="F19" s="10">
        <v>3202</v>
      </c>
      <c r="G19" s="11">
        <v>212933.5</v>
      </c>
      <c r="H19" s="13">
        <f t="shared" si="0"/>
        <v>106466.75</v>
      </c>
      <c r="I19" s="14">
        <f t="shared" si="1"/>
        <v>1601</v>
      </c>
      <c r="J19" s="12">
        <v>91.49</v>
      </c>
    </row>
    <row r="20" spans="1:10">
      <c r="A20" s="1" t="s">
        <v>167</v>
      </c>
      <c r="B20" s="1" t="s">
        <v>33</v>
      </c>
      <c r="C20" s="1" t="s">
        <v>34</v>
      </c>
      <c r="D20" s="1" t="s">
        <v>33</v>
      </c>
      <c r="E20" s="2">
        <v>9</v>
      </c>
      <c r="F20" s="10">
        <v>14405</v>
      </c>
      <c r="G20" s="11">
        <v>1125573.3</v>
      </c>
      <c r="H20" s="13">
        <f t="shared" si="0"/>
        <v>125063.70000000001</v>
      </c>
      <c r="I20" s="14">
        <f t="shared" si="1"/>
        <v>1600.5555555555557</v>
      </c>
      <c r="J20" s="12">
        <v>91.46</v>
      </c>
    </row>
    <row r="21" spans="1:10">
      <c r="A21" s="1" t="s">
        <v>32</v>
      </c>
      <c r="B21" s="1" t="s">
        <v>33</v>
      </c>
      <c r="C21" s="1" t="s">
        <v>34</v>
      </c>
      <c r="D21" s="1" t="s">
        <v>33</v>
      </c>
      <c r="E21" s="2">
        <v>24</v>
      </c>
      <c r="F21" s="10">
        <v>36864</v>
      </c>
      <c r="G21" s="11">
        <v>3425313.4</v>
      </c>
      <c r="H21" s="13">
        <f t="shared" si="0"/>
        <v>142721.39166666666</v>
      </c>
      <c r="I21" s="14">
        <f t="shared" si="1"/>
        <v>1536</v>
      </c>
      <c r="J21" s="12">
        <v>75.7</v>
      </c>
    </row>
    <row r="22" spans="1:10">
      <c r="A22" s="1" t="s">
        <v>577</v>
      </c>
      <c r="B22" s="8" t="s">
        <v>1678</v>
      </c>
      <c r="C22" s="8" t="s">
        <v>11</v>
      </c>
      <c r="D22" s="1" t="s">
        <v>577</v>
      </c>
      <c r="E22" s="2">
        <v>2</v>
      </c>
      <c r="F22" s="10">
        <v>2430</v>
      </c>
      <c r="G22" s="11">
        <v>75510</v>
      </c>
      <c r="H22" s="13">
        <f t="shared" si="0"/>
        <v>37755</v>
      </c>
      <c r="I22" s="14">
        <f t="shared" si="1"/>
        <v>1215</v>
      </c>
      <c r="J22" s="12">
        <v>100</v>
      </c>
    </row>
    <row r="23" spans="1:10">
      <c r="A23" s="1" t="s">
        <v>337</v>
      </c>
      <c r="B23" s="1" t="s">
        <v>212</v>
      </c>
      <c r="C23" s="1" t="s">
        <v>34</v>
      </c>
      <c r="D23" s="1" t="s">
        <v>340</v>
      </c>
      <c r="E23" s="2">
        <v>5</v>
      </c>
      <c r="F23" s="10">
        <v>5909</v>
      </c>
      <c r="G23" s="11">
        <v>123669</v>
      </c>
      <c r="H23" s="13">
        <f t="shared" si="0"/>
        <v>24733.8</v>
      </c>
      <c r="I23" s="14">
        <f t="shared" si="1"/>
        <v>1181.8</v>
      </c>
      <c r="J23" s="12">
        <v>98.48</v>
      </c>
    </row>
    <row r="24" spans="1:10">
      <c r="A24" s="1" t="s">
        <v>418</v>
      </c>
      <c r="B24" s="1" t="s">
        <v>252</v>
      </c>
      <c r="C24" s="1" t="s">
        <v>34</v>
      </c>
      <c r="D24" s="1" t="s">
        <v>421</v>
      </c>
      <c r="E24" s="2">
        <v>4</v>
      </c>
      <c r="F24" s="10">
        <v>4461</v>
      </c>
      <c r="G24" s="11">
        <v>125872</v>
      </c>
      <c r="H24" s="13">
        <f t="shared" si="0"/>
        <v>31468</v>
      </c>
      <c r="I24" s="14">
        <f t="shared" si="1"/>
        <v>1115.25</v>
      </c>
      <c r="J24" s="12">
        <v>84.97</v>
      </c>
    </row>
    <row r="25" spans="1:10">
      <c r="A25" s="1" t="s">
        <v>873</v>
      </c>
      <c r="B25" s="1" t="s">
        <v>33</v>
      </c>
      <c r="C25" s="1" t="s">
        <v>19</v>
      </c>
      <c r="D25" s="1" t="s">
        <v>876</v>
      </c>
      <c r="E25" s="2">
        <v>1</v>
      </c>
      <c r="F25" s="10">
        <v>1081</v>
      </c>
      <c r="G25" s="11">
        <v>4296</v>
      </c>
      <c r="H25" s="13">
        <f t="shared" si="0"/>
        <v>4296</v>
      </c>
      <c r="I25" s="14">
        <f t="shared" si="1"/>
        <v>1081</v>
      </c>
      <c r="J25" s="12">
        <v>61.77</v>
      </c>
    </row>
    <row r="26" spans="1:10">
      <c r="A26" s="1" t="s">
        <v>430</v>
      </c>
      <c r="B26" s="1" t="s">
        <v>33</v>
      </c>
      <c r="C26" s="1" t="s">
        <v>45</v>
      </c>
      <c r="D26" s="1" t="s">
        <v>33</v>
      </c>
      <c r="E26" s="2">
        <v>4</v>
      </c>
      <c r="F26" s="10">
        <v>4295</v>
      </c>
      <c r="G26" s="11">
        <v>191860.8</v>
      </c>
      <c r="H26" s="13">
        <f t="shared" si="0"/>
        <v>47965.2</v>
      </c>
      <c r="I26" s="14">
        <f t="shared" si="1"/>
        <v>1073.75</v>
      </c>
      <c r="J26" s="12">
        <v>61.36</v>
      </c>
    </row>
    <row r="27" spans="1:10">
      <c r="A27" s="1" t="s">
        <v>877</v>
      </c>
      <c r="B27" s="1" t="s">
        <v>33</v>
      </c>
      <c r="C27" s="1" t="s">
        <v>34</v>
      </c>
      <c r="D27" s="1" t="s">
        <v>33</v>
      </c>
      <c r="E27" s="2">
        <v>1</v>
      </c>
      <c r="F27" s="10">
        <v>1056</v>
      </c>
      <c r="G27" s="11">
        <v>4212</v>
      </c>
      <c r="H27" s="13">
        <f t="shared" si="0"/>
        <v>4212</v>
      </c>
      <c r="I27" s="14">
        <f t="shared" si="1"/>
        <v>1056</v>
      </c>
      <c r="J27" s="12">
        <v>60.34</v>
      </c>
    </row>
    <row r="28" spans="1:10">
      <c r="A28" s="1" t="s">
        <v>436</v>
      </c>
      <c r="B28" s="1" t="s">
        <v>252</v>
      </c>
      <c r="C28" s="1" t="s">
        <v>45</v>
      </c>
      <c r="D28" s="1" t="s">
        <v>436</v>
      </c>
      <c r="E28" s="2">
        <v>4</v>
      </c>
      <c r="F28" s="10">
        <v>4115</v>
      </c>
      <c r="G28" s="11">
        <v>114607</v>
      </c>
      <c r="H28" s="13">
        <f t="shared" si="0"/>
        <v>28651.75</v>
      </c>
      <c r="I28" s="14">
        <f t="shared" si="1"/>
        <v>1028.75</v>
      </c>
      <c r="J28" s="12">
        <v>82.3</v>
      </c>
    </row>
    <row r="29" spans="1:10">
      <c r="A29" s="1" t="s">
        <v>883</v>
      </c>
      <c r="B29" s="1" t="s">
        <v>198</v>
      </c>
      <c r="C29" s="1" t="s">
        <v>11</v>
      </c>
      <c r="D29" s="1" t="s">
        <v>883</v>
      </c>
      <c r="E29" s="2">
        <v>1</v>
      </c>
      <c r="F29" s="10">
        <v>1027</v>
      </c>
      <c r="G29" s="11">
        <v>21964</v>
      </c>
      <c r="H29" s="13">
        <f t="shared" si="0"/>
        <v>21964</v>
      </c>
      <c r="I29" s="14">
        <f t="shared" si="1"/>
        <v>1027</v>
      </c>
      <c r="J29" s="12">
        <v>99.23</v>
      </c>
    </row>
    <row r="30" spans="1:10">
      <c r="A30" s="1" t="s">
        <v>211</v>
      </c>
      <c r="B30" s="1" t="s">
        <v>212</v>
      </c>
      <c r="C30" s="1" t="s">
        <v>34</v>
      </c>
      <c r="D30" s="1" t="s">
        <v>214</v>
      </c>
      <c r="E30" s="2">
        <v>12</v>
      </c>
      <c r="F30" s="10">
        <v>12279</v>
      </c>
      <c r="G30" s="11">
        <v>257171</v>
      </c>
      <c r="H30" s="13">
        <f t="shared" si="0"/>
        <v>21430.916666666668</v>
      </c>
      <c r="I30" s="14">
        <f t="shared" si="1"/>
        <v>1023.25</v>
      </c>
      <c r="J30" s="12">
        <v>91.61</v>
      </c>
    </row>
    <row r="31" spans="1:10">
      <c r="A31" s="1" t="s">
        <v>523</v>
      </c>
      <c r="B31" s="1" t="s">
        <v>198</v>
      </c>
      <c r="C31" s="1" t="s">
        <v>45</v>
      </c>
      <c r="D31" s="1" t="s">
        <v>526</v>
      </c>
      <c r="E31" s="2">
        <v>3</v>
      </c>
      <c r="F31" s="10">
        <v>2948</v>
      </c>
      <c r="G31" s="11">
        <v>36645.1</v>
      </c>
      <c r="H31" s="13">
        <f t="shared" si="0"/>
        <v>12215.033333333333</v>
      </c>
      <c r="I31" s="14">
        <f t="shared" si="1"/>
        <v>982.66666666666663</v>
      </c>
      <c r="J31" s="12">
        <v>94.94</v>
      </c>
    </row>
    <row r="32" spans="1:10">
      <c r="A32" s="1" t="s">
        <v>388</v>
      </c>
      <c r="B32" s="1" t="s">
        <v>89</v>
      </c>
      <c r="C32" s="1" t="s">
        <v>34</v>
      </c>
      <c r="D32" s="8" t="s">
        <v>1718</v>
      </c>
      <c r="E32" s="2">
        <v>5</v>
      </c>
      <c r="F32" s="10">
        <v>4857</v>
      </c>
      <c r="G32" s="11">
        <v>78462.600000000006</v>
      </c>
      <c r="H32" s="13">
        <f t="shared" si="0"/>
        <v>15692.52</v>
      </c>
      <c r="I32" s="14">
        <f t="shared" si="1"/>
        <v>971.4</v>
      </c>
      <c r="J32" s="12">
        <v>78.209999999999994</v>
      </c>
    </row>
    <row r="33" spans="1:10">
      <c r="A33" s="1" t="s">
        <v>241</v>
      </c>
      <c r="B33" s="1" t="s">
        <v>89</v>
      </c>
      <c r="C33" s="1" t="s">
        <v>34</v>
      </c>
      <c r="D33" s="8" t="s">
        <v>1718</v>
      </c>
      <c r="E33" s="2">
        <v>10</v>
      </c>
      <c r="F33" s="10">
        <v>9647</v>
      </c>
      <c r="G33" s="11">
        <v>179990.15</v>
      </c>
      <c r="H33" s="13">
        <f t="shared" si="0"/>
        <v>17999.014999999999</v>
      </c>
      <c r="I33" s="14">
        <f t="shared" si="1"/>
        <v>964.7</v>
      </c>
      <c r="J33" s="12">
        <v>77.67</v>
      </c>
    </row>
    <row r="34" spans="1:10">
      <c r="A34" s="1" t="s">
        <v>244</v>
      </c>
      <c r="B34" s="1" t="s">
        <v>198</v>
      </c>
      <c r="C34" s="1" t="s">
        <v>45</v>
      </c>
      <c r="D34" s="8" t="s">
        <v>244</v>
      </c>
      <c r="E34" s="2">
        <v>10</v>
      </c>
      <c r="F34" s="10">
        <v>9596</v>
      </c>
      <c r="G34" s="11">
        <v>387067.5</v>
      </c>
      <c r="H34" s="13">
        <f t="shared" si="0"/>
        <v>38706.75</v>
      </c>
      <c r="I34" s="14">
        <f t="shared" si="1"/>
        <v>959.6</v>
      </c>
      <c r="J34" s="12">
        <v>92.71</v>
      </c>
    </row>
    <row r="35" spans="1:10">
      <c r="A35" s="8" t="s">
        <v>1698</v>
      </c>
      <c r="B35" s="8" t="s">
        <v>198</v>
      </c>
      <c r="C35" s="1" t="s">
        <v>45</v>
      </c>
      <c r="D35" s="1" t="s">
        <v>174</v>
      </c>
      <c r="E35" s="2">
        <v>1</v>
      </c>
      <c r="F35" s="10">
        <v>958</v>
      </c>
      <c r="G35" s="11">
        <v>3669.5</v>
      </c>
      <c r="H35" s="13">
        <f t="shared" si="0"/>
        <v>3669.5</v>
      </c>
      <c r="I35" s="14">
        <f t="shared" si="1"/>
        <v>958</v>
      </c>
      <c r="J35" s="12">
        <v>92.56</v>
      </c>
    </row>
    <row r="36" spans="1:10">
      <c r="A36" s="1" t="s">
        <v>940</v>
      </c>
      <c r="B36" s="1" t="s">
        <v>198</v>
      </c>
      <c r="C36" s="1" t="s">
        <v>11</v>
      </c>
      <c r="D36" s="1" t="s">
        <v>940</v>
      </c>
      <c r="E36" s="2">
        <v>1</v>
      </c>
      <c r="F36" s="10">
        <v>918</v>
      </c>
      <c r="G36" s="11">
        <v>17082.55</v>
      </c>
      <c r="H36" s="13">
        <f t="shared" si="0"/>
        <v>17082.55</v>
      </c>
      <c r="I36" s="14">
        <f t="shared" si="1"/>
        <v>918</v>
      </c>
      <c r="J36" s="12">
        <v>88.7</v>
      </c>
    </row>
    <row r="37" spans="1:10">
      <c r="A37" s="1" t="s">
        <v>952</v>
      </c>
      <c r="B37" s="1" t="s">
        <v>198</v>
      </c>
      <c r="C37" s="1" t="s">
        <v>34</v>
      </c>
      <c r="D37" s="1" t="s">
        <v>952</v>
      </c>
      <c r="E37" s="2">
        <v>1</v>
      </c>
      <c r="F37" s="10">
        <v>909</v>
      </c>
      <c r="G37" s="11">
        <v>9231</v>
      </c>
      <c r="H37" s="13">
        <f t="shared" si="0"/>
        <v>9231</v>
      </c>
      <c r="I37" s="14">
        <f t="shared" si="1"/>
        <v>909</v>
      </c>
      <c r="J37" s="12">
        <v>87.83</v>
      </c>
    </row>
    <row r="38" spans="1:10">
      <c r="A38" s="1" t="s">
        <v>552</v>
      </c>
      <c r="B38" s="1" t="s">
        <v>198</v>
      </c>
      <c r="C38" s="1" t="s">
        <v>22</v>
      </c>
      <c r="D38" s="1" t="s">
        <v>555</v>
      </c>
      <c r="E38" s="2">
        <v>3</v>
      </c>
      <c r="F38" s="10">
        <v>2699</v>
      </c>
      <c r="G38" s="11">
        <v>36230</v>
      </c>
      <c r="H38" s="13">
        <f t="shared" si="0"/>
        <v>12076.666666666666</v>
      </c>
      <c r="I38" s="14">
        <f t="shared" si="1"/>
        <v>899.66666666666663</v>
      </c>
      <c r="J38" s="12">
        <v>86.92</v>
      </c>
    </row>
    <row r="39" spans="1:10">
      <c r="A39" s="1" t="s">
        <v>144</v>
      </c>
      <c r="B39" s="1" t="s">
        <v>89</v>
      </c>
      <c r="C39" s="1" t="s">
        <v>34</v>
      </c>
      <c r="D39" s="8" t="s">
        <v>1718</v>
      </c>
      <c r="E39" s="2">
        <v>18</v>
      </c>
      <c r="F39" s="10">
        <v>15862</v>
      </c>
      <c r="G39" s="11">
        <v>291620.59999999998</v>
      </c>
      <c r="H39" s="13">
        <f t="shared" si="0"/>
        <v>16201.144444444442</v>
      </c>
      <c r="I39" s="14">
        <f t="shared" si="1"/>
        <v>881.22222222222217</v>
      </c>
      <c r="J39" s="12">
        <v>70.95</v>
      </c>
    </row>
    <row r="40" spans="1:10">
      <c r="A40" s="1" t="s">
        <v>62</v>
      </c>
      <c r="B40" s="1" t="s">
        <v>63</v>
      </c>
      <c r="C40" s="1" t="s">
        <v>19</v>
      </c>
      <c r="D40" s="1" t="s">
        <v>65</v>
      </c>
      <c r="E40" s="2">
        <v>31</v>
      </c>
      <c r="F40" s="10">
        <v>27263</v>
      </c>
      <c r="G40" s="11">
        <v>830515.5</v>
      </c>
      <c r="H40" s="13">
        <f t="shared" si="0"/>
        <v>26790.822580645163</v>
      </c>
      <c r="I40" s="14">
        <f t="shared" si="1"/>
        <v>879.45161290322585</v>
      </c>
      <c r="J40" s="12">
        <v>92.4</v>
      </c>
    </row>
    <row r="41" spans="1:10">
      <c r="A41" s="1" t="s">
        <v>111</v>
      </c>
      <c r="B41" s="1" t="s">
        <v>89</v>
      </c>
      <c r="C41" s="1" t="s">
        <v>34</v>
      </c>
      <c r="D41" s="8" t="s">
        <v>1718</v>
      </c>
      <c r="E41" s="2">
        <v>23</v>
      </c>
      <c r="F41" s="10">
        <v>20097</v>
      </c>
      <c r="G41" s="11">
        <v>341833.75</v>
      </c>
      <c r="H41" s="13">
        <f t="shared" si="0"/>
        <v>14862.33695652174</v>
      </c>
      <c r="I41" s="14">
        <f t="shared" si="1"/>
        <v>873.78260869565213</v>
      </c>
      <c r="J41" s="12">
        <v>70.349999999999994</v>
      </c>
    </row>
    <row r="42" spans="1:10">
      <c r="A42" s="1" t="s">
        <v>197</v>
      </c>
      <c r="B42" s="1" t="s">
        <v>198</v>
      </c>
      <c r="C42" s="1" t="s">
        <v>45</v>
      </c>
      <c r="D42" s="1" t="s">
        <v>200</v>
      </c>
      <c r="E42" s="2">
        <v>15</v>
      </c>
      <c r="F42" s="10">
        <v>13063</v>
      </c>
      <c r="G42" s="11">
        <v>369131.5</v>
      </c>
      <c r="H42" s="13">
        <f t="shared" si="0"/>
        <v>24608.766666666666</v>
      </c>
      <c r="I42" s="14">
        <f t="shared" si="1"/>
        <v>870.86666666666667</v>
      </c>
      <c r="J42" s="12">
        <v>84.14</v>
      </c>
    </row>
    <row r="43" spans="1:10">
      <c r="A43" s="1" t="s">
        <v>694</v>
      </c>
      <c r="B43" s="1" t="s">
        <v>198</v>
      </c>
      <c r="C43" s="1" t="s">
        <v>11</v>
      </c>
      <c r="D43" s="1" t="s">
        <v>694</v>
      </c>
      <c r="E43" s="2">
        <v>2</v>
      </c>
      <c r="F43" s="10">
        <v>1735</v>
      </c>
      <c r="G43" s="11">
        <v>50523</v>
      </c>
      <c r="H43" s="13">
        <f t="shared" si="0"/>
        <v>25261.5</v>
      </c>
      <c r="I43" s="14">
        <f t="shared" si="1"/>
        <v>867.5</v>
      </c>
      <c r="J43" s="12">
        <v>83.82</v>
      </c>
    </row>
    <row r="44" spans="1:10">
      <c r="A44" s="1" t="s">
        <v>329</v>
      </c>
      <c r="B44" s="1" t="s">
        <v>330</v>
      </c>
      <c r="C44" s="1" t="s">
        <v>45</v>
      </c>
      <c r="D44" s="1" t="s">
        <v>332</v>
      </c>
      <c r="E44" s="2">
        <v>7</v>
      </c>
      <c r="F44" s="10">
        <v>6033</v>
      </c>
      <c r="G44" s="11">
        <v>249727.45</v>
      </c>
      <c r="H44" s="13">
        <f t="shared" si="0"/>
        <v>35675.35</v>
      </c>
      <c r="I44" s="14">
        <f t="shared" si="1"/>
        <v>861.85714285714289</v>
      </c>
      <c r="J44" s="12">
        <v>69.760000000000005</v>
      </c>
    </row>
    <row r="45" spans="1:10">
      <c r="A45" s="1" t="s">
        <v>5</v>
      </c>
      <c r="B45" s="1" t="s">
        <v>6</v>
      </c>
      <c r="C45" s="1" t="s">
        <v>7</v>
      </c>
      <c r="D45" s="1" t="s">
        <v>8</v>
      </c>
      <c r="E45" s="2">
        <v>377</v>
      </c>
      <c r="F45" s="10">
        <v>320185</v>
      </c>
      <c r="G45" s="11">
        <v>15745414.4</v>
      </c>
      <c r="H45" s="13">
        <f t="shared" si="0"/>
        <v>41765.024933687004</v>
      </c>
      <c r="I45" s="14">
        <f t="shared" si="1"/>
        <v>849.29708222811666</v>
      </c>
      <c r="J45" s="12">
        <v>70.77</v>
      </c>
    </row>
    <row r="46" spans="1:10">
      <c r="A46" s="1" t="s">
        <v>565</v>
      </c>
      <c r="B46" s="1" t="s">
        <v>51</v>
      </c>
      <c r="C46" s="1" t="s">
        <v>11</v>
      </c>
      <c r="D46" s="1" t="s">
        <v>568</v>
      </c>
      <c r="E46" s="2">
        <v>3</v>
      </c>
      <c r="F46" s="10">
        <v>2508</v>
      </c>
      <c r="G46" s="11">
        <v>151780</v>
      </c>
      <c r="H46" s="13">
        <f t="shared" si="0"/>
        <v>50593.333333333336</v>
      </c>
      <c r="I46" s="14">
        <f t="shared" si="1"/>
        <v>836</v>
      </c>
      <c r="J46" s="12">
        <v>80.08</v>
      </c>
    </row>
    <row r="47" spans="1:10">
      <c r="A47" s="1" t="s">
        <v>434</v>
      </c>
      <c r="B47" s="8" t="s">
        <v>198</v>
      </c>
      <c r="C47" s="1" t="s">
        <v>45</v>
      </c>
      <c r="D47" s="8" t="s">
        <v>244</v>
      </c>
      <c r="E47" s="2">
        <v>5</v>
      </c>
      <c r="F47" s="10">
        <v>4147</v>
      </c>
      <c r="G47" s="11">
        <v>127570</v>
      </c>
      <c r="H47" s="13">
        <f t="shared" si="0"/>
        <v>25514</v>
      </c>
      <c r="I47" s="14">
        <f t="shared" si="1"/>
        <v>829.4</v>
      </c>
      <c r="J47" s="12">
        <v>80.14</v>
      </c>
    </row>
    <row r="48" spans="1:10">
      <c r="A48" s="1" t="s">
        <v>194</v>
      </c>
      <c r="B48" s="1" t="s">
        <v>63</v>
      </c>
      <c r="C48" s="1" t="s">
        <v>45</v>
      </c>
      <c r="D48" s="8" t="s">
        <v>194</v>
      </c>
      <c r="E48" s="2">
        <v>16</v>
      </c>
      <c r="F48" s="10">
        <v>13082</v>
      </c>
      <c r="G48" s="11">
        <v>433961.9</v>
      </c>
      <c r="H48" s="13">
        <f t="shared" si="0"/>
        <v>27122.618750000001</v>
      </c>
      <c r="I48" s="14">
        <f t="shared" si="1"/>
        <v>817.625</v>
      </c>
      <c r="J48" s="12">
        <v>98.69</v>
      </c>
    </row>
    <row r="49" spans="1:10">
      <c r="A49" s="1" t="s">
        <v>88</v>
      </c>
      <c r="B49" s="1" t="s">
        <v>89</v>
      </c>
      <c r="C49" s="1" t="s">
        <v>34</v>
      </c>
      <c r="D49" s="8" t="s">
        <v>1718</v>
      </c>
      <c r="E49" s="2">
        <v>28</v>
      </c>
      <c r="F49" s="10">
        <v>22741</v>
      </c>
      <c r="G49" s="11">
        <v>391814.55</v>
      </c>
      <c r="H49" s="13">
        <f t="shared" si="0"/>
        <v>13993.376785714285</v>
      </c>
      <c r="I49" s="14">
        <f t="shared" si="1"/>
        <v>812.17857142857144</v>
      </c>
      <c r="J49" s="12">
        <v>65.39</v>
      </c>
    </row>
    <row r="50" spans="1:10">
      <c r="A50" s="1" t="s">
        <v>740</v>
      </c>
      <c r="B50" s="1" t="s">
        <v>198</v>
      </c>
      <c r="C50" s="1" t="s">
        <v>11</v>
      </c>
      <c r="D50" s="1" t="s">
        <v>740</v>
      </c>
      <c r="E50" s="2">
        <v>2</v>
      </c>
      <c r="F50" s="10">
        <v>1612</v>
      </c>
      <c r="G50" s="11">
        <v>50156.5</v>
      </c>
      <c r="H50" s="13">
        <f t="shared" si="0"/>
        <v>25078.25</v>
      </c>
      <c r="I50" s="14">
        <f t="shared" si="1"/>
        <v>806</v>
      </c>
      <c r="J50" s="12">
        <v>77.87</v>
      </c>
    </row>
    <row r="51" spans="1:10">
      <c r="A51" s="1" t="s">
        <v>451</v>
      </c>
      <c r="B51" s="1" t="s">
        <v>198</v>
      </c>
      <c r="C51" s="1" t="s">
        <v>11</v>
      </c>
      <c r="D51" s="8" t="s">
        <v>451</v>
      </c>
      <c r="E51" s="2">
        <v>5</v>
      </c>
      <c r="F51" s="10">
        <v>3988</v>
      </c>
      <c r="G51" s="11">
        <v>98984</v>
      </c>
      <c r="H51" s="13">
        <f t="shared" si="0"/>
        <v>19796.8</v>
      </c>
      <c r="I51" s="14">
        <f t="shared" si="1"/>
        <v>797.6</v>
      </c>
      <c r="J51" s="12">
        <v>77.06</v>
      </c>
    </row>
    <row r="52" spans="1:10">
      <c r="A52" s="1" t="s">
        <v>255</v>
      </c>
      <c r="B52" s="1" t="s">
        <v>89</v>
      </c>
      <c r="C52" s="1" t="s">
        <v>45</v>
      </c>
      <c r="D52" s="1" t="s">
        <v>258</v>
      </c>
      <c r="E52" s="2">
        <v>11</v>
      </c>
      <c r="F52" s="10">
        <v>8625</v>
      </c>
      <c r="G52" s="11">
        <v>208239</v>
      </c>
      <c r="H52" s="13">
        <f t="shared" si="0"/>
        <v>18930.81818181818</v>
      </c>
      <c r="I52" s="14">
        <f t="shared" si="1"/>
        <v>784.09090909090912</v>
      </c>
      <c r="J52" s="12">
        <v>63.13</v>
      </c>
    </row>
    <row r="53" spans="1:10">
      <c r="A53" s="1" t="s">
        <v>1002</v>
      </c>
      <c r="B53" s="1" t="s">
        <v>198</v>
      </c>
      <c r="C53" s="1" t="s">
        <v>45</v>
      </c>
      <c r="D53" s="1" t="s">
        <v>1005</v>
      </c>
      <c r="E53" s="2">
        <v>1</v>
      </c>
      <c r="F53" s="10">
        <v>758</v>
      </c>
      <c r="G53" s="11">
        <v>6151.25</v>
      </c>
      <c r="H53" s="13">
        <f t="shared" si="0"/>
        <v>6151.25</v>
      </c>
      <c r="I53" s="14">
        <f t="shared" si="1"/>
        <v>758</v>
      </c>
      <c r="J53" s="12">
        <v>73.239999999999995</v>
      </c>
    </row>
    <row r="54" spans="1:10">
      <c r="A54" s="1" t="s">
        <v>527</v>
      </c>
      <c r="B54" s="1" t="s">
        <v>138</v>
      </c>
      <c r="C54" s="1" t="s">
        <v>45</v>
      </c>
      <c r="D54" s="1" t="s">
        <v>530</v>
      </c>
      <c r="E54" s="2">
        <v>4</v>
      </c>
      <c r="F54" s="10">
        <v>2940</v>
      </c>
      <c r="G54" s="11">
        <v>73211</v>
      </c>
      <c r="H54" s="13">
        <f t="shared" si="0"/>
        <v>18302.75</v>
      </c>
      <c r="I54" s="14">
        <f t="shared" si="1"/>
        <v>735</v>
      </c>
      <c r="J54" s="12">
        <v>99.19</v>
      </c>
    </row>
    <row r="55" spans="1:10">
      <c r="A55" s="1" t="s">
        <v>1022</v>
      </c>
      <c r="B55" s="1" t="s">
        <v>138</v>
      </c>
      <c r="C55" s="1" t="s">
        <v>45</v>
      </c>
      <c r="D55" s="1" t="s">
        <v>1025</v>
      </c>
      <c r="E55" s="2">
        <v>1</v>
      </c>
      <c r="F55" s="10">
        <v>724</v>
      </c>
      <c r="G55" s="11">
        <v>10217</v>
      </c>
      <c r="H55" s="13">
        <f t="shared" si="0"/>
        <v>10217</v>
      </c>
      <c r="I55" s="14">
        <f t="shared" si="1"/>
        <v>724</v>
      </c>
      <c r="J55" s="12">
        <v>97.71</v>
      </c>
    </row>
    <row r="56" spans="1:10">
      <c r="A56" s="8" t="s">
        <v>1700</v>
      </c>
      <c r="B56" s="8" t="s">
        <v>138</v>
      </c>
      <c r="C56" s="1" t="s">
        <v>11</v>
      </c>
      <c r="D56" s="1" t="s">
        <v>1021</v>
      </c>
      <c r="E56" s="2">
        <v>1</v>
      </c>
      <c r="F56" s="10">
        <v>724</v>
      </c>
      <c r="G56" s="11">
        <v>10057</v>
      </c>
      <c r="H56" s="13">
        <f t="shared" si="0"/>
        <v>10057</v>
      </c>
      <c r="I56" s="14">
        <f t="shared" si="1"/>
        <v>724</v>
      </c>
      <c r="J56" s="12">
        <v>97.71</v>
      </c>
    </row>
    <row r="57" spans="1:10">
      <c r="A57" s="1" t="s">
        <v>1040</v>
      </c>
      <c r="B57" s="1" t="s">
        <v>138</v>
      </c>
      <c r="C57" s="1" t="s">
        <v>11</v>
      </c>
      <c r="D57" s="1" t="s">
        <v>1040</v>
      </c>
      <c r="E57" s="2">
        <v>1</v>
      </c>
      <c r="F57" s="10">
        <v>717</v>
      </c>
      <c r="G57" s="11">
        <v>10133</v>
      </c>
      <c r="H57" s="13">
        <f t="shared" si="0"/>
        <v>10133</v>
      </c>
      <c r="I57" s="14">
        <f t="shared" si="1"/>
        <v>717</v>
      </c>
      <c r="J57" s="12">
        <v>96.76</v>
      </c>
    </row>
    <row r="58" spans="1:10">
      <c r="A58" s="1" t="s">
        <v>1036</v>
      </c>
      <c r="B58" s="1" t="s">
        <v>138</v>
      </c>
      <c r="C58" s="1" t="s">
        <v>11</v>
      </c>
      <c r="D58" s="1" t="s">
        <v>1036</v>
      </c>
      <c r="E58" s="2">
        <v>1</v>
      </c>
      <c r="F58" s="10">
        <v>717</v>
      </c>
      <c r="G58" s="11">
        <v>9997</v>
      </c>
      <c r="H58" s="13">
        <f t="shared" si="0"/>
        <v>9997</v>
      </c>
      <c r="I58" s="14">
        <f t="shared" si="1"/>
        <v>717</v>
      </c>
      <c r="J58" s="12">
        <v>96.76</v>
      </c>
    </row>
    <row r="59" spans="1:10">
      <c r="A59" s="1" t="s">
        <v>615</v>
      </c>
      <c r="B59" s="1" t="s">
        <v>616</v>
      </c>
      <c r="C59" s="1" t="s">
        <v>11</v>
      </c>
      <c r="D59" s="1" t="s">
        <v>618</v>
      </c>
      <c r="E59" s="2">
        <v>3</v>
      </c>
      <c r="F59" s="10">
        <v>2116</v>
      </c>
      <c r="G59" s="11">
        <v>79285</v>
      </c>
      <c r="H59" s="13">
        <f t="shared" si="0"/>
        <v>26428.333333333332</v>
      </c>
      <c r="I59" s="14">
        <f t="shared" si="1"/>
        <v>705.33333333333337</v>
      </c>
      <c r="J59" s="12">
        <v>54.26</v>
      </c>
    </row>
    <row r="60" spans="1:10">
      <c r="A60" s="1" t="s">
        <v>536</v>
      </c>
      <c r="B60" s="1" t="s">
        <v>138</v>
      </c>
      <c r="C60" s="1" t="s">
        <v>22</v>
      </c>
      <c r="D60" s="8" t="s">
        <v>1733</v>
      </c>
      <c r="E60" s="2">
        <v>4</v>
      </c>
      <c r="F60" s="10">
        <v>2820</v>
      </c>
      <c r="G60" s="11">
        <v>32626.75</v>
      </c>
      <c r="H60" s="13">
        <f t="shared" si="0"/>
        <v>8156.6875</v>
      </c>
      <c r="I60" s="14">
        <f t="shared" si="1"/>
        <v>705</v>
      </c>
      <c r="J60" s="12">
        <v>95.14</v>
      </c>
    </row>
    <row r="61" spans="1:10">
      <c r="A61" s="1" t="s">
        <v>54</v>
      </c>
      <c r="B61" s="1" t="s">
        <v>6</v>
      </c>
      <c r="C61" s="1" t="s">
        <v>56</v>
      </c>
      <c r="D61" s="1" t="s">
        <v>8</v>
      </c>
      <c r="E61" s="2">
        <v>42</v>
      </c>
      <c r="F61" s="10">
        <v>29461</v>
      </c>
      <c r="G61" s="11">
        <v>595476.5</v>
      </c>
      <c r="H61" s="13">
        <f t="shared" si="0"/>
        <v>14178.011904761905</v>
      </c>
      <c r="I61" s="14">
        <f t="shared" si="1"/>
        <v>701.45238095238096</v>
      </c>
      <c r="J61" s="12">
        <v>58.45</v>
      </c>
    </row>
    <row r="62" spans="1:10">
      <c r="A62" s="1" t="s">
        <v>539</v>
      </c>
      <c r="B62" s="1" t="s">
        <v>33</v>
      </c>
      <c r="C62" s="1" t="s">
        <v>34</v>
      </c>
      <c r="D62" s="1" t="s">
        <v>33</v>
      </c>
      <c r="E62" s="2">
        <v>4</v>
      </c>
      <c r="F62" s="10">
        <v>2803</v>
      </c>
      <c r="G62" s="11">
        <v>42827.5</v>
      </c>
      <c r="H62" s="13">
        <f t="shared" si="0"/>
        <v>10706.875</v>
      </c>
      <c r="I62" s="14">
        <f t="shared" si="1"/>
        <v>700.75</v>
      </c>
      <c r="J62" s="12">
        <v>40.04</v>
      </c>
    </row>
    <row r="63" spans="1:10">
      <c r="A63" s="1" t="s">
        <v>545</v>
      </c>
      <c r="B63" s="1" t="s">
        <v>297</v>
      </c>
      <c r="C63" s="1" t="s">
        <v>45</v>
      </c>
      <c r="D63" s="8" t="s">
        <v>1735</v>
      </c>
      <c r="E63" s="2">
        <v>4</v>
      </c>
      <c r="F63" s="10">
        <v>2777</v>
      </c>
      <c r="G63" s="11">
        <v>62384</v>
      </c>
      <c r="H63" s="13">
        <f t="shared" si="0"/>
        <v>15596</v>
      </c>
      <c r="I63" s="14">
        <f t="shared" si="1"/>
        <v>694.25</v>
      </c>
      <c r="J63" s="12">
        <v>80.260000000000005</v>
      </c>
    </row>
    <row r="64" spans="1:10">
      <c r="A64" s="1" t="s">
        <v>299</v>
      </c>
      <c r="B64" s="1" t="s">
        <v>297</v>
      </c>
      <c r="C64" s="1" t="s">
        <v>45</v>
      </c>
      <c r="D64" s="8" t="s">
        <v>299</v>
      </c>
      <c r="E64" s="2">
        <v>10</v>
      </c>
      <c r="F64" s="10">
        <v>6540</v>
      </c>
      <c r="G64" s="11">
        <v>146951</v>
      </c>
      <c r="H64" s="13">
        <f t="shared" si="0"/>
        <v>14695.1</v>
      </c>
      <c r="I64" s="14">
        <f t="shared" si="1"/>
        <v>654</v>
      </c>
      <c r="J64" s="12">
        <v>75.61</v>
      </c>
    </row>
    <row r="65" spans="1:10">
      <c r="A65" s="1" t="s">
        <v>341</v>
      </c>
      <c r="B65" s="8" t="s">
        <v>1677</v>
      </c>
      <c r="C65" s="8" t="s">
        <v>56</v>
      </c>
      <c r="D65" s="1" t="s">
        <v>342</v>
      </c>
      <c r="E65" s="2">
        <v>9</v>
      </c>
      <c r="F65" s="10">
        <v>5796</v>
      </c>
      <c r="G65" s="11">
        <v>48050</v>
      </c>
      <c r="H65" s="13">
        <f t="shared" si="0"/>
        <v>5338.8888888888887</v>
      </c>
      <c r="I65" s="14">
        <f t="shared" si="1"/>
        <v>644</v>
      </c>
      <c r="J65" s="12">
        <v>82.99</v>
      </c>
    </row>
    <row r="66" spans="1:10">
      <c r="A66" s="1" t="s">
        <v>318</v>
      </c>
      <c r="B66" s="1" t="s">
        <v>89</v>
      </c>
      <c r="C66" s="1" t="s">
        <v>45</v>
      </c>
      <c r="D66" s="8" t="s">
        <v>318</v>
      </c>
      <c r="E66" s="2">
        <v>10</v>
      </c>
      <c r="F66" s="10">
        <v>6248</v>
      </c>
      <c r="G66" s="11">
        <v>120039.2</v>
      </c>
      <c r="H66" s="13">
        <f t="shared" si="0"/>
        <v>12003.92</v>
      </c>
      <c r="I66" s="14">
        <f t="shared" si="1"/>
        <v>624.79999999999995</v>
      </c>
      <c r="J66" s="12">
        <v>50.31</v>
      </c>
    </row>
    <row r="67" spans="1:10">
      <c r="A67" s="1" t="s">
        <v>234</v>
      </c>
      <c r="B67" s="1" t="s">
        <v>63</v>
      </c>
      <c r="C67" s="1" t="s">
        <v>45</v>
      </c>
      <c r="D67" s="1" t="s">
        <v>237</v>
      </c>
      <c r="E67" s="2">
        <v>16</v>
      </c>
      <c r="F67" s="10">
        <v>9989</v>
      </c>
      <c r="G67" s="11">
        <v>509238</v>
      </c>
      <c r="H67" s="13">
        <f t="shared" si="0"/>
        <v>31827.375</v>
      </c>
      <c r="I67" s="14">
        <f t="shared" si="1"/>
        <v>624.3125</v>
      </c>
      <c r="J67" s="12">
        <v>77.94</v>
      </c>
    </row>
    <row r="68" spans="1:10">
      <c r="A68" s="1" t="s">
        <v>820</v>
      </c>
      <c r="B68" s="8" t="s">
        <v>1677</v>
      </c>
      <c r="C68" s="8" t="s">
        <v>11</v>
      </c>
      <c r="D68" s="1" t="s">
        <v>820</v>
      </c>
      <c r="E68" s="2">
        <v>2</v>
      </c>
      <c r="F68" s="10">
        <v>1230</v>
      </c>
      <c r="G68" s="11">
        <v>22288</v>
      </c>
      <c r="H68" s="13">
        <f t="shared" si="0"/>
        <v>11144</v>
      </c>
      <c r="I68" s="14">
        <f t="shared" si="1"/>
        <v>615</v>
      </c>
      <c r="J68" s="12">
        <v>98.95</v>
      </c>
    </row>
    <row r="69" spans="1:10">
      <c r="A69" s="1" t="s">
        <v>830</v>
      </c>
      <c r="B69" s="1" t="s">
        <v>297</v>
      </c>
      <c r="C69" s="1" t="s">
        <v>11</v>
      </c>
      <c r="D69" s="1" t="s">
        <v>830</v>
      </c>
      <c r="E69" s="2">
        <v>2</v>
      </c>
      <c r="F69" s="10">
        <v>1187</v>
      </c>
      <c r="G69" s="11">
        <v>2900</v>
      </c>
      <c r="H69" s="13">
        <f t="shared" si="0"/>
        <v>1450</v>
      </c>
      <c r="I69" s="14">
        <f t="shared" si="1"/>
        <v>593.5</v>
      </c>
      <c r="J69" s="12">
        <v>68.61</v>
      </c>
    </row>
    <row r="70" spans="1:10">
      <c r="A70" s="1" t="s">
        <v>587</v>
      </c>
      <c r="B70" s="1" t="s">
        <v>198</v>
      </c>
      <c r="C70" s="1" t="s">
        <v>34</v>
      </c>
      <c r="D70" s="8" t="s">
        <v>1736</v>
      </c>
      <c r="E70" s="2">
        <v>4</v>
      </c>
      <c r="F70" s="10">
        <v>2340</v>
      </c>
      <c r="G70" s="11">
        <v>19036</v>
      </c>
      <c r="H70" s="13">
        <f t="shared" ref="H70:H133" si="2">G70/E70</f>
        <v>4759</v>
      </c>
      <c r="I70" s="14">
        <f t="shared" ref="I70:I133" si="3">F70/E70</f>
        <v>585</v>
      </c>
      <c r="J70" s="12">
        <v>56.52</v>
      </c>
    </row>
    <row r="71" spans="1:10">
      <c r="A71" s="1" t="s">
        <v>842</v>
      </c>
      <c r="B71" s="8" t="s">
        <v>1677</v>
      </c>
      <c r="C71" s="8" t="s">
        <v>45</v>
      </c>
      <c r="D71" s="8" t="s">
        <v>1750</v>
      </c>
      <c r="E71" s="2">
        <v>2</v>
      </c>
      <c r="F71" s="10">
        <v>1168</v>
      </c>
      <c r="G71" s="11">
        <v>9802.61</v>
      </c>
      <c r="H71" s="13">
        <f t="shared" si="2"/>
        <v>4901.3050000000003</v>
      </c>
      <c r="I71" s="14">
        <f t="shared" si="3"/>
        <v>584</v>
      </c>
      <c r="J71" s="12">
        <v>75.260000000000005</v>
      </c>
    </row>
    <row r="72" spans="1:10">
      <c r="A72" s="1" t="s">
        <v>403</v>
      </c>
      <c r="B72" s="1" t="s">
        <v>404</v>
      </c>
      <c r="C72" s="1" t="s">
        <v>7</v>
      </c>
      <c r="D72" s="1" t="s">
        <v>406</v>
      </c>
      <c r="E72" s="2">
        <v>8</v>
      </c>
      <c r="F72" s="10">
        <v>4660</v>
      </c>
      <c r="G72" s="11">
        <v>187115</v>
      </c>
      <c r="H72" s="13">
        <f t="shared" si="2"/>
        <v>23389.375</v>
      </c>
      <c r="I72" s="14">
        <f t="shared" si="3"/>
        <v>582.5</v>
      </c>
      <c r="J72" s="12">
        <v>58.78</v>
      </c>
    </row>
    <row r="73" spans="1:10">
      <c r="A73" s="1" t="s">
        <v>162</v>
      </c>
      <c r="B73" s="8" t="s">
        <v>1677</v>
      </c>
      <c r="C73" s="8" t="s">
        <v>22</v>
      </c>
      <c r="D73" s="8" t="s">
        <v>1677</v>
      </c>
      <c r="E73" s="2">
        <v>26</v>
      </c>
      <c r="F73" s="10">
        <v>14981</v>
      </c>
      <c r="G73" s="11">
        <v>233074</v>
      </c>
      <c r="H73" s="13">
        <f t="shared" si="2"/>
        <v>8964.3846153846152</v>
      </c>
      <c r="I73" s="14">
        <f t="shared" si="3"/>
        <v>576.19230769230774</v>
      </c>
      <c r="J73" s="12">
        <v>74.25</v>
      </c>
    </row>
    <row r="74" spans="1:10">
      <c r="A74" s="1" t="s">
        <v>290</v>
      </c>
      <c r="B74" s="1" t="s">
        <v>63</v>
      </c>
      <c r="C74" s="1" t="s">
        <v>45</v>
      </c>
      <c r="D74" s="8" t="s">
        <v>1724</v>
      </c>
      <c r="E74" s="2">
        <v>12</v>
      </c>
      <c r="F74" s="10">
        <v>6888</v>
      </c>
      <c r="G74" s="11">
        <v>229856.35</v>
      </c>
      <c r="H74" s="13">
        <f t="shared" si="2"/>
        <v>19154.695833333335</v>
      </c>
      <c r="I74" s="14">
        <f t="shared" si="3"/>
        <v>574</v>
      </c>
      <c r="J74" s="12">
        <v>66.69</v>
      </c>
    </row>
    <row r="75" spans="1:10">
      <c r="A75" s="1" t="s">
        <v>315</v>
      </c>
      <c r="B75" s="1" t="s">
        <v>198</v>
      </c>
      <c r="C75" s="1" t="s">
        <v>45</v>
      </c>
      <c r="D75" s="8" t="s">
        <v>1728</v>
      </c>
      <c r="E75" s="2">
        <v>11</v>
      </c>
      <c r="F75" s="10">
        <v>6293</v>
      </c>
      <c r="G75" s="11">
        <v>100218</v>
      </c>
      <c r="H75" s="13">
        <f t="shared" si="2"/>
        <v>9110.7272727272721</v>
      </c>
      <c r="I75" s="14">
        <f t="shared" si="3"/>
        <v>572.09090909090912</v>
      </c>
      <c r="J75" s="12">
        <v>55.27</v>
      </c>
    </row>
    <row r="76" spans="1:10">
      <c r="A76" s="1" t="s">
        <v>1128</v>
      </c>
      <c r="B76" s="1" t="s">
        <v>198</v>
      </c>
      <c r="C76" s="1" t="s">
        <v>34</v>
      </c>
      <c r="D76" s="1" t="s">
        <v>1128</v>
      </c>
      <c r="E76" s="2">
        <v>1</v>
      </c>
      <c r="F76" s="10">
        <v>568</v>
      </c>
      <c r="G76" s="11">
        <v>17470</v>
      </c>
      <c r="H76" s="13">
        <f t="shared" si="2"/>
        <v>17470</v>
      </c>
      <c r="I76" s="14">
        <f t="shared" si="3"/>
        <v>568</v>
      </c>
      <c r="J76" s="12">
        <v>54.88</v>
      </c>
    </row>
    <row r="77" spans="1:10">
      <c r="A77" s="1" t="s">
        <v>713</v>
      </c>
      <c r="B77" s="1" t="s">
        <v>198</v>
      </c>
      <c r="C77" s="1" t="s">
        <v>45</v>
      </c>
      <c r="D77" s="1" t="s">
        <v>716</v>
      </c>
      <c r="E77" s="2">
        <v>3</v>
      </c>
      <c r="F77" s="10">
        <v>1658</v>
      </c>
      <c r="G77" s="11">
        <v>15064</v>
      </c>
      <c r="H77" s="13">
        <f t="shared" si="2"/>
        <v>5021.333333333333</v>
      </c>
      <c r="I77" s="14">
        <f t="shared" si="3"/>
        <v>552.66666666666663</v>
      </c>
      <c r="J77" s="12">
        <v>53.4</v>
      </c>
    </row>
    <row r="78" spans="1:10">
      <c r="A78" s="1" t="s">
        <v>1136</v>
      </c>
      <c r="B78" s="1" t="s">
        <v>138</v>
      </c>
      <c r="C78" s="1" t="s">
        <v>11</v>
      </c>
      <c r="D78" s="1" t="s">
        <v>1136</v>
      </c>
      <c r="E78" s="2">
        <v>1</v>
      </c>
      <c r="F78" s="10">
        <v>551</v>
      </c>
      <c r="G78" s="11">
        <v>6424</v>
      </c>
      <c r="H78" s="13">
        <f t="shared" si="2"/>
        <v>6424</v>
      </c>
      <c r="I78" s="14">
        <f t="shared" si="3"/>
        <v>551</v>
      </c>
      <c r="J78" s="12">
        <v>74.36</v>
      </c>
    </row>
    <row r="79" spans="1:10">
      <c r="A79" s="1" t="s">
        <v>376</v>
      </c>
      <c r="B79" s="1" t="s">
        <v>138</v>
      </c>
      <c r="C79" s="1" t="s">
        <v>22</v>
      </c>
      <c r="D79" s="1" t="s">
        <v>379</v>
      </c>
      <c r="E79" s="2">
        <v>9</v>
      </c>
      <c r="F79" s="10">
        <v>4935</v>
      </c>
      <c r="G79" s="11">
        <v>60305.25</v>
      </c>
      <c r="H79" s="13">
        <f t="shared" si="2"/>
        <v>6700.583333333333</v>
      </c>
      <c r="I79" s="14">
        <f t="shared" si="3"/>
        <v>548.33333333333337</v>
      </c>
      <c r="J79" s="12">
        <v>74</v>
      </c>
    </row>
    <row r="80" spans="1:10">
      <c r="A80" s="1" t="s">
        <v>265</v>
      </c>
      <c r="B80" s="1" t="s">
        <v>198</v>
      </c>
      <c r="C80" s="1" t="s">
        <v>22</v>
      </c>
      <c r="D80" s="1" t="s">
        <v>268</v>
      </c>
      <c r="E80" s="2">
        <v>15</v>
      </c>
      <c r="F80" s="10">
        <v>8093</v>
      </c>
      <c r="G80" s="11">
        <v>102921.1</v>
      </c>
      <c r="H80" s="13">
        <f t="shared" si="2"/>
        <v>6861.4066666666668</v>
      </c>
      <c r="I80" s="14">
        <f t="shared" si="3"/>
        <v>539.5333333333333</v>
      </c>
      <c r="J80" s="12">
        <v>52.13</v>
      </c>
    </row>
    <row r="81" spans="1:10">
      <c r="A81" s="1" t="s">
        <v>612</v>
      </c>
      <c r="B81" s="1" t="s">
        <v>198</v>
      </c>
      <c r="C81" s="1" t="s">
        <v>45</v>
      </c>
      <c r="D81" s="8" t="s">
        <v>1737</v>
      </c>
      <c r="E81" s="2">
        <v>4</v>
      </c>
      <c r="F81" s="10">
        <v>2116</v>
      </c>
      <c r="G81" s="11">
        <v>24523.5</v>
      </c>
      <c r="H81" s="13">
        <f t="shared" si="2"/>
        <v>6130.875</v>
      </c>
      <c r="I81" s="14">
        <f t="shared" si="3"/>
        <v>529</v>
      </c>
      <c r="J81" s="12">
        <v>51.11</v>
      </c>
    </row>
    <row r="82" spans="1:10">
      <c r="A82" s="1" t="s">
        <v>1148</v>
      </c>
      <c r="B82" s="1" t="s">
        <v>198</v>
      </c>
      <c r="C82" s="1" t="s">
        <v>45</v>
      </c>
      <c r="D82" s="1" t="s">
        <v>1151</v>
      </c>
      <c r="E82" s="2">
        <v>1</v>
      </c>
      <c r="F82" s="10">
        <v>526</v>
      </c>
      <c r="G82" s="11">
        <v>7414.25</v>
      </c>
      <c r="H82" s="13">
        <f t="shared" si="2"/>
        <v>7414.25</v>
      </c>
      <c r="I82" s="14">
        <f t="shared" si="3"/>
        <v>526</v>
      </c>
      <c r="J82" s="12">
        <v>50.82</v>
      </c>
    </row>
    <row r="83" spans="1:10">
      <c r="A83" s="1" t="s">
        <v>1152</v>
      </c>
      <c r="B83" s="1" t="s">
        <v>198</v>
      </c>
      <c r="C83" s="1" t="s">
        <v>11</v>
      </c>
      <c r="D83" s="1" t="s">
        <v>1152</v>
      </c>
      <c r="E83" s="2">
        <v>1</v>
      </c>
      <c r="F83" s="10">
        <v>524</v>
      </c>
      <c r="G83" s="11">
        <v>10648.2</v>
      </c>
      <c r="H83" s="13">
        <f t="shared" si="2"/>
        <v>10648.2</v>
      </c>
      <c r="I83" s="14">
        <f t="shared" si="3"/>
        <v>524</v>
      </c>
      <c r="J83" s="12">
        <v>50.63</v>
      </c>
    </row>
    <row r="84" spans="1:10">
      <c r="A84" s="1" t="s">
        <v>263</v>
      </c>
      <c r="B84" s="8" t="s">
        <v>1677</v>
      </c>
      <c r="C84" s="8" t="s">
        <v>11</v>
      </c>
      <c r="D84" s="1" t="s">
        <v>264</v>
      </c>
      <c r="E84" s="2">
        <v>16</v>
      </c>
      <c r="F84" s="10">
        <v>8135.9999999999991</v>
      </c>
      <c r="G84" s="11">
        <v>208260.75</v>
      </c>
      <c r="H84" s="13">
        <f t="shared" si="2"/>
        <v>13016.296875</v>
      </c>
      <c r="I84" s="14">
        <f t="shared" si="3"/>
        <v>508.49999999999994</v>
      </c>
      <c r="J84" s="12">
        <v>65.53</v>
      </c>
    </row>
    <row r="85" spans="1:10">
      <c r="A85" s="1" t="s">
        <v>1161</v>
      </c>
      <c r="B85" s="1" t="s">
        <v>198</v>
      </c>
      <c r="C85" s="1" t="s">
        <v>11</v>
      </c>
      <c r="D85" s="1" t="s">
        <v>1161</v>
      </c>
      <c r="E85" s="2">
        <v>1</v>
      </c>
      <c r="F85" s="10">
        <v>500</v>
      </c>
      <c r="G85" s="11">
        <v>12941</v>
      </c>
      <c r="H85" s="13">
        <f t="shared" si="2"/>
        <v>12941</v>
      </c>
      <c r="I85" s="14">
        <f t="shared" si="3"/>
        <v>500</v>
      </c>
      <c r="J85" s="12">
        <v>48.31</v>
      </c>
    </row>
    <row r="86" spans="1:10">
      <c r="A86" s="1" t="s">
        <v>13</v>
      </c>
      <c r="B86" s="1" t="s">
        <v>14</v>
      </c>
      <c r="C86" s="1" t="s">
        <v>7</v>
      </c>
      <c r="D86" s="1" t="s">
        <v>16</v>
      </c>
      <c r="E86" s="2">
        <v>102</v>
      </c>
      <c r="F86" s="10">
        <v>50290</v>
      </c>
      <c r="G86" s="11">
        <v>1958681.32</v>
      </c>
      <c r="H86" s="13">
        <f t="shared" si="2"/>
        <v>19202.758039215685</v>
      </c>
      <c r="I86" s="14">
        <f t="shared" si="3"/>
        <v>493.03921568627453</v>
      </c>
      <c r="J86" s="12">
        <v>38.909999999999997</v>
      </c>
    </row>
    <row r="87" spans="1:10">
      <c r="A87" s="1" t="s">
        <v>1169</v>
      </c>
      <c r="C87" s="1" t="s">
        <v>45</v>
      </c>
      <c r="D87" s="1" t="s">
        <v>264</v>
      </c>
      <c r="E87" s="2">
        <v>1</v>
      </c>
      <c r="F87" s="10">
        <v>492</v>
      </c>
      <c r="G87" s="11">
        <v>20425</v>
      </c>
      <c r="H87" s="13">
        <f t="shared" si="2"/>
        <v>20425</v>
      </c>
      <c r="I87" s="14">
        <f t="shared" si="3"/>
        <v>492</v>
      </c>
      <c r="J87" s="12">
        <v>61.5</v>
      </c>
    </row>
    <row r="88" spans="1:10">
      <c r="A88" s="1" t="s">
        <v>640</v>
      </c>
      <c r="B88" s="1" t="s">
        <v>297</v>
      </c>
      <c r="C88" s="1" t="s">
        <v>45</v>
      </c>
      <c r="D88" s="8" t="s">
        <v>238</v>
      </c>
      <c r="E88" s="2">
        <v>4</v>
      </c>
      <c r="F88" s="10">
        <v>1933</v>
      </c>
      <c r="G88" s="11">
        <v>20223</v>
      </c>
      <c r="H88" s="13">
        <f t="shared" si="2"/>
        <v>5055.75</v>
      </c>
      <c r="I88" s="14">
        <f t="shared" si="3"/>
        <v>483.25</v>
      </c>
      <c r="J88" s="12">
        <v>55.87</v>
      </c>
    </row>
    <row r="89" spans="1:10">
      <c r="A89" s="1" t="s">
        <v>1184</v>
      </c>
      <c r="B89" s="1" t="s">
        <v>198</v>
      </c>
      <c r="C89" s="1" t="s">
        <v>11</v>
      </c>
      <c r="D89" s="1" t="s">
        <v>1184</v>
      </c>
      <c r="E89" s="2">
        <v>1</v>
      </c>
      <c r="F89" s="10">
        <v>483</v>
      </c>
      <c r="G89" s="11">
        <v>7266</v>
      </c>
      <c r="H89" s="13">
        <f t="shared" si="2"/>
        <v>7266</v>
      </c>
      <c r="I89" s="14">
        <f t="shared" si="3"/>
        <v>483</v>
      </c>
      <c r="J89" s="12">
        <v>46.67</v>
      </c>
    </row>
    <row r="90" spans="1:10">
      <c r="A90" s="1" t="s">
        <v>767</v>
      </c>
      <c r="B90" s="1" t="s">
        <v>297</v>
      </c>
      <c r="C90" s="1" t="s">
        <v>45</v>
      </c>
      <c r="D90" s="8" t="s">
        <v>1747</v>
      </c>
      <c r="E90" s="2">
        <v>3</v>
      </c>
      <c r="F90" s="10">
        <v>1446</v>
      </c>
      <c r="G90" s="11">
        <v>20538</v>
      </c>
      <c r="H90" s="13">
        <f t="shared" si="2"/>
        <v>6846</v>
      </c>
      <c r="I90" s="14">
        <f t="shared" si="3"/>
        <v>482</v>
      </c>
      <c r="J90" s="12">
        <v>55.72</v>
      </c>
    </row>
    <row r="91" spans="1:10">
      <c r="A91" s="1" t="s">
        <v>426</v>
      </c>
      <c r="B91" s="1" t="s">
        <v>138</v>
      </c>
      <c r="C91" s="1" t="s">
        <v>22</v>
      </c>
      <c r="D91" s="1" t="s">
        <v>429</v>
      </c>
      <c r="E91" s="2">
        <v>9</v>
      </c>
      <c r="F91" s="10">
        <v>4337</v>
      </c>
      <c r="G91" s="11">
        <v>56686</v>
      </c>
      <c r="H91" s="13">
        <f t="shared" si="2"/>
        <v>6298.4444444444443</v>
      </c>
      <c r="I91" s="14">
        <f t="shared" si="3"/>
        <v>481.88888888888891</v>
      </c>
      <c r="J91" s="12">
        <v>65.03</v>
      </c>
    </row>
    <row r="92" spans="1:10">
      <c r="A92" s="1" t="s">
        <v>774</v>
      </c>
      <c r="B92" s="1" t="s">
        <v>138</v>
      </c>
      <c r="C92" s="1" t="s">
        <v>22</v>
      </c>
      <c r="D92" s="1" t="s">
        <v>140</v>
      </c>
      <c r="E92" s="2">
        <v>3</v>
      </c>
      <c r="F92" s="10">
        <v>1431</v>
      </c>
      <c r="G92" s="11">
        <v>9557</v>
      </c>
      <c r="H92" s="13">
        <f t="shared" si="2"/>
        <v>3185.6666666666665</v>
      </c>
      <c r="I92" s="14">
        <f t="shared" si="3"/>
        <v>477</v>
      </c>
      <c r="J92" s="12">
        <v>64.37</v>
      </c>
    </row>
    <row r="93" spans="1:10">
      <c r="A93" s="1" t="s">
        <v>935</v>
      </c>
      <c r="B93" s="8" t="s">
        <v>1677</v>
      </c>
      <c r="C93" s="8" t="s">
        <v>19</v>
      </c>
      <c r="D93" s="8" t="s">
        <v>1677</v>
      </c>
      <c r="E93" s="2">
        <v>2</v>
      </c>
      <c r="F93" s="10">
        <v>953</v>
      </c>
      <c r="G93" s="11">
        <v>14681</v>
      </c>
      <c r="H93" s="13">
        <f t="shared" si="2"/>
        <v>7340.5</v>
      </c>
      <c r="I93" s="14">
        <f t="shared" si="3"/>
        <v>476.5</v>
      </c>
      <c r="J93" s="12">
        <v>61.4</v>
      </c>
    </row>
    <row r="94" spans="1:10">
      <c r="A94" s="1" t="s">
        <v>365</v>
      </c>
      <c r="B94" s="1" t="s">
        <v>198</v>
      </c>
      <c r="C94" s="1" t="s">
        <v>22</v>
      </c>
      <c r="D94" s="1" t="s">
        <v>368</v>
      </c>
      <c r="E94" s="2">
        <v>11</v>
      </c>
      <c r="F94" s="10">
        <v>5233</v>
      </c>
      <c r="G94" s="11">
        <v>60906.75</v>
      </c>
      <c r="H94" s="13">
        <f t="shared" si="2"/>
        <v>5536.977272727273</v>
      </c>
      <c r="I94" s="14">
        <f t="shared" si="3"/>
        <v>475.72727272727275</v>
      </c>
      <c r="J94" s="12">
        <v>45.96</v>
      </c>
    </row>
    <row r="95" spans="1:10">
      <c r="A95" s="1" t="s">
        <v>224</v>
      </c>
      <c r="B95" s="1" t="s">
        <v>138</v>
      </c>
      <c r="C95" s="1" t="s">
        <v>22</v>
      </c>
      <c r="D95" s="1" t="s">
        <v>227</v>
      </c>
      <c r="E95" s="2">
        <v>22</v>
      </c>
      <c r="F95" s="10">
        <v>10193</v>
      </c>
      <c r="G95" s="11">
        <v>135943.25</v>
      </c>
      <c r="H95" s="13">
        <f t="shared" si="2"/>
        <v>6179.238636363636</v>
      </c>
      <c r="I95" s="14">
        <f t="shared" si="3"/>
        <v>463.31818181818181</v>
      </c>
      <c r="J95" s="12">
        <v>62.53</v>
      </c>
    </row>
    <row r="96" spans="1:10">
      <c r="A96" s="8" t="s">
        <v>1704</v>
      </c>
      <c r="B96" s="8" t="s">
        <v>1677</v>
      </c>
      <c r="C96" s="8" t="s">
        <v>11</v>
      </c>
      <c r="D96" s="1" t="s">
        <v>1196</v>
      </c>
      <c r="E96" s="2">
        <v>1</v>
      </c>
      <c r="F96" s="10">
        <v>460</v>
      </c>
      <c r="G96" s="11">
        <v>6682</v>
      </c>
      <c r="H96" s="13">
        <f t="shared" si="2"/>
        <v>6682</v>
      </c>
      <c r="I96" s="14">
        <f t="shared" si="3"/>
        <v>460</v>
      </c>
      <c r="J96" s="12">
        <v>59.28</v>
      </c>
    </row>
    <row r="97" spans="1:10">
      <c r="A97" s="1" t="s">
        <v>313</v>
      </c>
      <c r="B97" s="8" t="s">
        <v>1677</v>
      </c>
      <c r="C97" s="8" t="s">
        <v>56</v>
      </c>
      <c r="D97" s="1" t="s">
        <v>314</v>
      </c>
      <c r="E97" s="2">
        <v>14</v>
      </c>
      <c r="F97" s="10">
        <v>6327</v>
      </c>
      <c r="G97" s="11">
        <v>44220</v>
      </c>
      <c r="H97" s="13">
        <f t="shared" si="2"/>
        <v>3158.5714285714284</v>
      </c>
      <c r="I97" s="14">
        <f t="shared" si="3"/>
        <v>451.92857142857144</v>
      </c>
      <c r="J97" s="12">
        <v>58.24</v>
      </c>
    </row>
    <row r="98" spans="1:10">
      <c r="A98" s="1" t="s">
        <v>296</v>
      </c>
      <c r="B98" s="1" t="s">
        <v>297</v>
      </c>
      <c r="C98" s="1" t="s">
        <v>45</v>
      </c>
      <c r="D98" s="8" t="s">
        <v>1726</v>
      </c>
      <c r="E98" s="2">
        <v>15</v>
      </c>
      <c r="F98" s="10">
        <v>6680</v>
      </c>
      <c r="G98" s="11">
        <v>118116</v>
      </c>
      <c r="H98" s="13">
        <f t="shared" si="2"/>
        <v>7874.4</v>
      </c>
      <c r="I98" s="14">
        <f t="shared" si="3"/>
        <v>445.33333333333331</v>
      </c>
      <c r="J98" s="12">
        <v>51.48</v>
      </c>
    </row>
    <row r="99" spans="1:10">
      <c r="A99" s="1" t="s">
        <v>1206</v>
      </c>
      <c r="B99" s="1" t="s">
        <v>138</v>
      </c>
      <c r="C99" s="1" t="s">
        <v>45</v>
      </c>
      <c r="D99" s="1" t="s">
        <v>813</v>
      </c>
      <c r="E99" s="2">
        <v>1</v>
      </c>
      <c r="F99" s="10">
        <v>444</v>
      </c>
      <c r="G99" s="11">
        <v>4482</v>
      </c>
      <c r="H99" s="13">
        <f t="shared" si="2"/>
        <v>4482</v>
      </c>
      <c r="I99" s="14">
        <f t="shared" si="3"/>
        <v>444</v>
      </c>
      <c r="J99" s="12">
        <v>59.92</v>
      </c>
    </row>
    <row r="100" spans="1:10">
      <c r="A100" s="1" t="s">
        <v>40</v>
      </c>
      <c r="B100" s="1" t="s">
        <v>41</v>
      </c>
      <c r="C100" s="1" t="s">
        <v>22</v>
      </c>
      <c r="E100" s="2">
        <v>78</v>
      </c>
      <c r="F100" s="10">
        <v>34435</v>
      </c>
      <c r="G100" s="11">
        <v>792353</v>
      </c>
      <c r="H100" s="13">
        <f t="shared" si="2"/>
        <v>10158.371794871795</v>
      </c>
      <c r="I100" s="14">
        <f t="shared" si="3"/>
        <v>441.47435897435895</v>
      </c>
      <c r="J100" s="12">
        <v>74.83</v>
      </c>
    </row>
    <row r="101" spans="1:10">
      <c r="A101" s="1" t="s">
        <v>964</v>
      </c>
      <c r="B101" s="8" t="s">
        <v>1677</v>
      </c>
      <c r="C101" s="8" t="s">
        <v>22</v>
      </c>
      <c r="D101" s="1" t="s">
        <v>965</v>
      </c>
      <c r="E101" s="2">
        <v>2</v>
      </c>
      <c r="F101" s="10">
        <v>875</v>
      </c>
      <c r="G101" s="11">
        <v>9195</v>
      </c>
      <c r="H101" s="13">
        <f t="shared" si="2"/>
        <v>4597.5</v>
      </c>
      <c r="I101" s="14">
        <f t="shared" si="3"/>
        <v>437.5</v>
      </c>
      <c r="J101" s="12">
        <v>56.38</v>
      </c>
    </row>
    <row r="102" spans="1:10">
      <c r="A102" s="8" t="s">
        <v>1684</v>
      </c>
      <c r="B102" s="8" t="s">
        <v>1683</v>
      </c>
      <c r="C102" s="1" t="s">
        <v>34</v>
      </c>
      <c r="D102" s="1" t="s">
        <v>33</v>
      </c>
      <c r="E102" s="2">
        <v>9</v>
      </c>
      <c r="F102" s="10">
        <v>3926</v>
      </c>
      <c r="G102" s="11">
        <v>1310351.1499999999</v>
      </c>
      <c r="H102" s="13">
        <f t="shared" si="2"/>
        <v>145594.57222222222</v>
      </c>
      <c r="I102" s="14">
        <f t="shared" si="3"/>
        <v>436.22222222222223</v>
      </c>
      <c r="J102" s="12">
        <v>24.93</v>
      </c>
    </row>
    <row r="103" spans="1:10">
      <c r="A103" s="1" t="s">
        <v>1214</v>
      </c>
      <c r="B103" s="1" t="s">
        <v>198</v>
      </c>
      <c r="C103" s="1" t="s">
        <v>45</v>
      </c>
      <c r="D103" s="8" t="s">
        <v>1763</v>
      </c>
      <c r="E103" s="2">
        <v>1</v>
      </c>
      <c r="F103" s="10">
        <v>425</v>
      </c>
      <c r="G103" s="11">
        <v>7290</v>
      </c>
      <c r="H103" s="13">
        <f t="shared" si="2"/>
        <v>7290</v>
      </c>
      <c r="I103" s="14">
        <f t="shared" si="3"/>
        <v>425</v>
      </c>
      <c r="J103" s="12">
        <v>41.06</v>
      </c>
    </row>
    <row r="104" spans="1:10">
      <c r="A104" s="1" t="s">
        <v>1217</v>
      </c>
      <c r="B104" s="1" t="s">
        <v>198</v>
      </c>
      <c r="C104" s="1" t="s">
        <v>11</v>
      </c>
      <c r="D104" s="1" t="s">
        <v>1217</v>
      </c>
      <c r="E104" s="2">
        <v>1</v>
      </c>
      <c r="F104" s="10">
        <v>420</v>
      </c>
      <c r="G104" s="11">
        <v>7028.5</v>
      </c>
      <c r="H104" s="13">
        <f t="shared" si="2"/>
        <v>7028.5</v>
      </c>
      <c r="I104" s="14">
        <f t="shared" si="3"/>
        <v>420</v>
      </c>
      <c r="J104" s="12">
        <v>40.58</v>
      </c>
    </row>
    <row r="105" spans="1:10">
      <c r="A105" s="1" t="s">
        <v>806</v>
      </c>
      <c r="B105" s="1" t="s">
        <v>212</v>
      </c>
      <c r="C105" s="1" t="s">
        <v>34</v>
      </c>
      <c r="D105" s="1" t="s">
        <v>214</v>
      </c>
      <c r="E105" s="2">
        <v>3</v>
      </c>
      <c r="F105" s="10">
        <v>1256</v>
      </c>
      <c r="G105" s="11">
        <v>17931</v>
      </c>
      <c r="H105" s="13">
        <f t="shared" si="2"/>
        <v>5977</v>
      </c>
      <c r="I105" s="14">
        <f t="shared" si="3"/>
        <v>418.66666666666669</v>
      </c>
      <c r="J105" s="12">
        <v>49.14</v>
      </c>
    </row>
    <row r="106" spans="1:10">
      <c r="A106" s="8" t="s">
        <v>1705</v>
      </c>
      <c r="B106" s="8" t="s">
        <v>198</v>
      </c>
      <c r="C106" s="1" t="s">
        <v>11</v>
      </c>
      <c r="D106" s="8" t="s">
        <v>1764</v>
      </c>
      <c r="E106" s="2">
        <v>1</v>
      </c>
      <c r="F106" s="10">
        <v>416</v>
      </c>
      <c r="G106" s="11">
        <v>5715</v>
      </c>
      <c r="H106" s="13">
        <f t="shared" si="2"/>
        <v>5715</v>
      </c>
      <c r="I106" s="14">
        <f t="shared" si="3"/>
        <v>416</v>
      </c>
      <c r="J106" s="12">
        <v>40.19</v>
      </c>
    </row>
    <row r="107" spans="1:10">
      <c r="A107" s="1" t="s">
        <v>810</v>
      </c>
      <c r="B107" s="1" t="s">
        <v>138</v>
      </c>
      <c r="C107" s="1" t="s">
        <v>45</v>
      </c>
      <c r="D107" s="1" t="s">
        <v>813</v>
      </c>
      <c r="E107" s="2">
        <v>3</v>
      </c>
      <c r="F107" s="10">
        <v>1247</v>
      </c>
      <c r="G107" s="11">
        <v>22829</v>
      </c>
      <c r="H107" s="13">
        <f t="shared" si="2"/>
        <v>7609.666666666667</v>
      </c>
      <c r="I107" s="14">
        <f t="shared" si="3"/>
        <v>415.66666666666669</v>
      </c>
      <c r="J107" s="12">
        <v>56.1</v>
      </c>
    </row>
    <row r="108" spans="1:10">
      <c r="A108" s="1" t="s">
        <v>137</v>
      </c>
      <c r="B108" s="1" t="s">
        <v>138</v>
      </c>
      <c r="C108" s="1" t="s">
        <v>22</v>
      </c>
      <c r="D108" s="1" t="s">
        <v>140</v>
      </c>
      <c r="E108" s="2">
        <v>39</v>
      </c>
      <c r="F108" s="10">
        <v>16174</v>
      </c>
      <c r="G108" s="11">
        <v>202329.75</v>
      </c>
      <c r="H108" s="13">
        <f t="shared" si="2"/>
        <v>5187.9423076923076</v>
      </c>
      <c r="I108" s="14">
        <f t="shared" si="3"/>
        <v>414.71794871794873</v>
      </c>
      <c r="J108" s="12">
        <v>55.97</v>
      </c>
    </row>
    <row r="109" spans="1:10">
      <c r="A109" t="s">
        <v>1682</v>
      </c>
      <c r="B109" s="8" t="s">
        <v>1677</v>
      </c>
      <c r="C109" s="8" t="s">
        <v>307</v>
      </c>
      <c r="D109" s="1" t="s">
        <v>383</v>
      </c>
      <c r="E109" s="2">
        <v>12</v>
      </c>
      <c r="F109" s="10">
        <v>4930</v>
      </c>
      <c r="G109" s="11">
        <v>101331</v>
      </c>
      <c r="H109" s="13">
        <f t="shared" si="2"/>
        <v>8444.25</v>
      </c>
      <c r="I109" s="14">
        <f t="shared" si="3"/>
        <v>410.83333333333331</v>
      </c>
      <c r="J109" s="12">
        <v>52.94</v>
      </c>
    </row>
    <row r="110" spans="1:10">
      <c r="A110" t="s">
        <v>1675</v>
      </c>
      <c r="B110" s="8" t="s">
        <v>1676</v>
      </c>
      <c r="C110" s="8" t="s">
        <v>22</v>
      </c>
      <c r="D110" s="1" t="s">
        <v>140</v>
      </c>
      <c r="E110" s="2">
        <v>37</v>
      </c>
      <c r="F110" s="10">
        <v>15170</v>
      </c>
      <c r="G110" s="11">
        <v>211862</v>
      </c>
      <c r="H110" s="13">
        <f t="shared" si="2"/>
        <v>5726</v>
      </c>
      <c r="I110" s="14">
        <f t="shared" si="3"/>
        <v>410</v>
      </c>
      <c r="J110" s="12">
        <v>19.32</v>
      </c>
    </row>
    <row r="111" spans="1:10">
      <c r="A111" s="1" t="s">
        <v>498</v>
      </c>
      <c r="B111" s="1" t="s">
        <v>63</v>
      </c>
      <c r="C111" s="1" t="s">
        <v>34</v>
      </c>
      <c r="D111" s="1" t="s">
        <v>501</v>
      </c>
      <c r="E111" s="2">
        <v>8</v>
      </c>
      <c r="F111" s="10">
        <v>3262</v>
      </c>
      <c r="G111" s="11">
        <v>104347.26</v>
      </c>
      <c r="H111" s="13">
        <f t="shared" si="2"/>
        <v>13043.407499999999</v>
      </c>
      <c r="I111" s="14">
        <f t="shared" si="3"/>
        <v>407.75</v>
      </c>
      <c r="J111" s="12">
        <v>50.97</v>
      </c>
    </row>
    <row r="112" spans="1:10">
      <c r="A112" s="1" t="s">
        <v>1236</v>
      </c>
      <c r="B112" s="1" t="s">
        <v>138</v>
      </c>
      <c r="C112" s="1" t="s">
        <v>45</v>
      </c>
      <c r="D112" s="1" t="s">
        <v>1239</v>
      </c>
      <c r="E112" s="2">
        <v>1</v>
      </c>
      <c r="F112" s="10">
        <v>399</v>
      </c>
      <c r="G112" s="11">
        <v>3271</v>
      </c>
      <c r="H112" s="13">
        <f t="shared" si="2"/>
        <v>3271</v>
      </c>
      <c r="I112" s="14">
        <f t="shared" si="3"/>
        <v>399</v>
      </c>
      <c r="J112" s="12">
        <v>53.85</v>
      </c>
    </row>
    <row r="113" spans="1:10">
      <c r="A113" s="1" t="s">
        <v>992</v>
      </c>
      <c r="B113" s="8" t="s">
        <v>1677</v>
      </c>
      <c r="C113" s="8" t="s">
        <v>45</v>
      </c>
      <c r="D113" s="1" t="s">
        <v>993</v>
      </c>
      <c r="E113" s="2">
        <v>2</v>
      </c>
      <c r="F113" s="10">
        <v>792</v>
      </c>
      <c r="G113" s="11">
        <v>5287.41</v>
      </c>
      <c r="H113" s="13">
        <f t="shared" si="2"/>
        <v>2643.7049999999999</v>
      </c>
      <c r="I113" s="14">
        <f t="shared" si="3"/>
        <v>396</v>
      </c>
      <c r="J113" s="12">
        <v>51.03</v>
      </c>
    </row>
    <row r="114" spans="1:10">
      <c r="A114" s="1" t="s">
        <v>838</v>
      </c>
      <c r="B114" s="1" t="s">
        <v>198</v>
      </c>
      <c r="C114" s="1" t="s">
        <v>22</v>
      </c>
      <c r="D114" s="1" t="s">
        <v>841</v>
      </c>
      <c r="E114" s="2">
        <v>3</v>
      </c>
      <c r="F114" s="10">
        <v>1177</v>
      </c>
      <c r="G114" s="11">
        <v>15558.25</v>
      </c>
      <c r="H114" s="13">
        <f t="shared" si="2"/>
        <v>5186.083333333333</v>
      </c>
      <c r="I114" s="14">
        <f t="shared" si="3"/>
        <v>392.33333333333331</v>
      </c>
      <c r="J114" s="12">
        <v>37.909999999999997</v>
      </c>
    </row>
    <row r="115" spans="1:10">
      <c r="A115" s="1" t="s">
        <v>994</v>
      </c>
      <c r="B115" s="1" t="s">
        <v>297</v>
      </c>
      <c r="C115" s="1" t="s">
        <v>45</v>
      </c>
      <c r="D115" s="1" t="s">
        <v>994</v>
      </c>
      <c r="E115" s="2">
        <v>2</v>
      </c>
      <c r="F115" s="10">
        <v>779</v>
      </c>
      <c r="G115" s="11">
        <v>8400</v>
      </c>
      <c r="H115" s="13">
        <f t="shared" si="2"/>
        <v>4200</v>
      </c>
      <c r="I115" s="14">
        <f t="shared" si="3"/>
        <v>389.5</v>
      </c>
      <c r="J115" s="12">
        <v>45.03</v>
      </c>
    </row>
    <row r="116" spans="1:10">
      <c r="A116" s="1" t="s">
        <v>1248</v>
      </c>
      <c r="B116" s="1" t="s">
        <v>597</v>
      </c>
      <c r="C116" s="1" t="s">
        <v>11</v>
      </c>
      <c r="D116" s="1" t="s">
        <v>1251</v>
      </c>
      <c r="E116" s="2">
        <v>1</v>
      </c>
      <c r="F116" s="10">
        <v>384</v>
      </c>
      <c r="G116" s="11">
        <v>4018</v>
      </c>
      <c r="H116" s="13">
        <f t="shared" si="2"/>
        <v>4018</v>
      </c>
      <c r="I116" s="14">
        <f t="shared" si="3"/>
        <v>384</v>
      </c>
      <c r="J116" s="12">
        <v>85.33</v>
      </c>
    </row>
    <row r="117" spans="1:10">
      <c r="A117" s="8" t="s">
        <v>1742</v>
      </c>
      <c r="B117" s="8" t="s">
        <v>198</v>
      </c>
      <c r="C117" s="1" t="s">
        <v>45</v>
      </c>
      <c r="D117" s="1" t="s">
        <v>651</v>
      </c>
      <c r="E117" s="2">
        <v>5</v>
      </c>
      <c r="F117" s="10">
        <v>1911</v>
      </c>
      <c r="G117" s="11">
        <v>24573.25</v>
      </c>
      <c r="H117" s="13">
        <f t="shared" si="2"/>
        <v>4914.6499999999996</v>
      </c>
      <c r="I117" s="14">
        <f t="shared" si="3"/>
        <v>382.2</v>
      </c>
      <c r="J117" s="12">
        <v>36.93</v>
      </c>
    </row>
    <row r="118" spans="1:10">
      <c r="A118" s="1" t="s">
        <v>1256</v>
      </c>
      <c r="B118" s="1" t="s">
        <v>198</v>
      </c>
      <c r="C118" s="1" t="s">
        <v>45</v>
      </c>
      <c r="D118" s="1" t="s">
        <v>1259</v>
      </c>
      <c r="E118" s="2">
        <v>1</v>
      </c>
      <c r="F118" s="10">
        <v>378</v>
      </c>
      <c r="G118" s="11">
        <v>6267.55</v>
      </c>
      <c r="H118" s="13">
        <f t="shared" si="2"/>
        <v>6267.55</v>
      </c>
      <c r="I118" s="14">
        <f t="shared" si="3"/>
        <v>378</v>
      </c>
      <c r="J118" s="12">
        <v>36.520000000000003</v>
      </c>
    </row>
    <row r="119" spans="1:10">
      <c r="A119" s="1" t="s">
        <v>854</v>
      </c>
      <c r="B119" s="8" t="s">
        <v>1677</v>
      </c>
      <c r="C119" s="8" t="s">
        <v>45</v>
      </c>
      <c r="D119" s="1" t="s">
        <v>855</v>
      </c>
      <c r="E119" s="2">
        <v>3</v>
      </c>
      <c r="F119" s="10">
        <v>1133</v>
      </c>
      <c r="G119" s="11">
        <v>9878.7000000000007</v>
      </c>
      <c r="H119" s="13">
        <f t="shared" si="2"/>
        <v>3292.9</v>
      </c>
      <c r="I119" s="14">
        <f t="shared" si="3"/>
        <v>377.66666666666669</v>
      </c>
      <c r="J119" s="12">
        <v>48.67</v>
      </c>
    </row>
    <row r="120" spans="1:10">
      <c r="A120" s="1" t="s">
        <v>600</v>
      </c>
      <c r="B120" s="1" t="s">
        <v>198</v>
      </c>
      <c r="C120" s="1" t="s">
        <v>45</v>
      </c>
      <c r="D120" s="1" t="s">
        <v>603</v>
      </c>
      <c r="E120" s="2">
        <v>6</v>
      </c>
      <c r="F120" s="10">
        <v>2259</v>
      </c>
      <c r="G120" s="11">
        <v>15900.8</v>
      </c>
      <c r="H120" s="13">
        <f t="shared" si="2"/>
        <v>2650.1333333333332</v>
      </c>
      <c r="I120" s="14">
        <f t="shared" si="3"/>
        <v>376.5</v>
      </c>
      <c r="J120" s="12">
        <v>36.380000000000003</v>
      </c>
    </row>
    <row r="121" spans="1:10">
      <c r="A121" s="1" t="s">
        <v>133</v>
      </c>
      <c r="B121" s="1" t="s">
        <v>21</v>
      </c>
      <c r="C121" s="1" t="s">
        <v>22</v>
      </c>
      <c r="D121" s="1" t="s">
        <v>49</v>
      </c>
      <c r="E121" s="2">
        <v>44</v>
      </c>
      <c r="F121" s="10">
        <v>16438</v>
      </c>
      <c r="G121" s="11">
        <v>340025</v>
      </c>
      <c r="H121" s="13">
        <f t="shared" si="2"/>
        <v>7727.840909090909</v>
      </c>
      <c r="I121" s="14">
        <f t="shared" si="3"/>
        <v>373.59090909090907</v>
      </c>
      <c r="J121" s="12">
        <v>82.01</v>
      </c>
    </row>
    <row r="122" spans="1:10">
      <c r="A122" s="1" t="s">
        <v>1268</v>
      </c>
      <c r="B122" s="1" t="s">
        <v>597</v>
      </c>
      <c r="C122" s="1" t="s">
        <v>11</v>
      </c>
      <c r="D122" s="1" t="s">
        <v>1268</v>
      </c>
      <c r="E122" s="2">
        <v>1</v>
      </c>
      <c r="F122" s="10">
        <v>364</v>
      </c>
      <c r="G122" s="11">
        <v>8862</v>
      </c>
      <c r="H122" s="13">
        <f t="shared" si="2"/>
        <v>8862</v>
      </c>
      <c r="I122" s="14">
        <f t="shared" si="3"/>
        <v>364</v>
      </c>
      <c r="J122" s="12">
        <v>80.89</v>
      </c>
    </row>
    <row r="123" spans="1:10">
      <c r="A123" s="1" t="s">
        <v>1026</v>
      </c>
      <c r="B123" s="1" t="s">
        <v>198</v>
      </c>
      <c r="C123" s="1" t="s">
        <v>34</v>
      </c>
      <c r="D123" s="1" t="s">
        <v>1029</v>
      </c>
      <c r="E123" s="2">
        <v>2</v>
      </c>
      <c r="F123" s="10">
        <v>721</v>
      </c>
      <c r="G123" s="11">
        <v>3981</v>
      </c>
      <c r="H123" s="13">
        <f t="shared" si="2"/>
        <v>1990.5</v>
      </c>
      <c r="I123" s="14">
        <f t="shared" si="3"/>
        <v>360.5</v>
      </c>
      <c r="J123" s="12">
        <v>34.83</v>
      </c>
    </row>
    <row r="124" spans="1:10">
      <c r="A124" s="1" t="s">
        <v>1034</v>
      </c>
      <c r="B124" s="8" t="s">
        <v>1677</v>
      </c>
      <c r="C124" s="8" t="s">
        <v>22</v>
      </c>
      <c r="D124" s="1" t="s">
        <v>965</v>
      </c>
      <c r="E124" s="2">
        <v>2</v>
      </c>
      <c r="F124" s="10">
        <v>719</v>
      </c>
      <c r="G124" s="11">
        <v>8104.6</v>
      </c>
      <c r="H124" s="13">
        <f t="shared" si="2"/>
        <v>4052.3</v>
      </c>
      <c r="I124" s="14">
        <f t="shared" si="3"/>
        <v>359.5</v>
      </c>
      <c r="J124" s="12">
        <v>46.33</v>
      </c>
    </row>
    <row r="125" spans="1:10">
      <c r="A125" s="1" t="s">
        <v>1044</v>
      </c>
      <c r="B125" s="8" t="s">
        <v>1677</v>
      </c>
      <c r="C125" s="8" t="s">
        <v>45</v>
      </c>
      <c r="D125" s="1" t="s">
        <v>1045</v>
      </c>
      <c r="E125" s="2">
        <v>2</v>
      </c>
      <c r="F125" s="10">
        <v>712</v>
      </c>
      <c r="G125" s="11">
        <v>4586.4399999999996</v>
      </c>
      <c r="H125" s="13">
        <f t="shared" si="2"/>
        <v>2293.2199999999998</v>
      </c>
      <c r="I125" s="14">
        <f t="shared" si="3"/>
        <v>356</v>
      </c>
      <c r="J125" s="12">
        <v>45.88</v>
      </c>
    </row>
    <row r="126" spans="1:10">
      <c r="A126" t="s">
        <v>1674</v>
      </c>
      <c r="B126" s="8" t="s">
        <v>148</v>
      </c>
      <c r="C126" s="1" t="s">
        <v>22</v>
      </c>
      <c r="D126" s="8" t="s">
        <v>1680</v>
      </c>
      <c r="E126" s="2">
        <v>62</v>
      </c>
      <c r="F126" s="10">
        <v>22057</v>
      </c>
      <c r="G126" s="11">
        <v>261224.55</v>
      </c>
      <c r="H126" s="13">
        <f t="shared" si="2"/>
        <v>4213.2991935483869</v>
      </c>
      <c r="I126" s="14">
        <f t="shared" si="3"/>
        <v>355.75806451612902</v>
      </c>
      <c r="J126" s="12">
        <v>66.25</v>
      </c>
    </row>
    <row r="127" spans="1:10">
      <c r="A127" s="1" t="s">
        <v>407</v>
      </c>
      <c r="B127" s="1" t="s">
        <v>138</v>
      </c>
      <c r="C127" s="1" t="s">
        <v>22</v>
      </c>
      <c r="D127" s="1" t="s">
        <v>410</v>
      </c>
      <c r="E127" s="2">
        <v>13</v>
      </c>
      <c r="F127" s="10">
        <v>4615</v>
      </c>
      <c r="G127" s="11">
        <v>40720.25</v>
      </c>
      <c r="H127" s="13">
        <f t="shared" si="2"/>
        <v>3132.3269230769229</v>
      </c>
      <c r="I127" s="14">
        <f t="shared" si="3"/>
        <v>355</v>
      </c>
      <c r="J127" s="12">
        <v>47.91</v>
      </c>
    </row>
    <row r="128" spans="1:10">
      <c r="A128" t="s">
        <v>1686</v>
      </c>
      <c r="B128" s="8" t="s">
        <v>1677</v>
      </c>
      <c r="C128" s="8" t="s">
        <v>34</v>
      </c>
      <c r="D128" s="8" t="s">
        <v>1731</v>
      </c>
      <c r="E128" s="2">
        <v>9</v>
      </c>
      <c r="F128" s="10">
        <v>3162</v>
      </c>
      <c r="G128" s="11">
        <v>54609</v>
      </c>
      <c r="H128" s="13">
        <f t="shared" si="2"/>
        <v>6067.666666666667</v>
      </c>
      <c r="I128" s="14">
        <f t="shared" si="3"/>
        <v>351.33333333333331</v>
      </c>
      <c r="J128" s="12">
        <v>45.27</v>
      </c>
    </row>
    <row r="129" spans="1:10">
      <c r="A129" s="1" t="s">
        <v>223</v>
      </c>
      <c r="B129" s="8" t="s">
        <v>1677</v>
      </c>
      <c r="C129" s="8" t="s">
        <v>22</v>
      </c>
      <c r="D129" s="8" t="s">
        <v>1677</v>
      </c>
      <c r="E129" s="2">
        <v>33</v>
      </c>
      <c r="F129" s="10">
        <v>11509</v>
      </c>
      <c r="G129" s="11">
        <v>173152.17</v>
      </c>
      <c r="H129" s="13">
        <f t="shared" si="2"/>
        <v>5247.0354545454547</v>
      </c>
      <c r="I129" s="14">
        <f t="shared" si="3"/>
        <v>348.75757575757575</v>
      </c>
      <c r="J129" s="12">
        <v>44.94</v>
      </c>
    </row>
    <row r="130" spans="1:10">
      <c r="A130" s="1" t="s">
        <v>691</v>
      </c>
      <c r="B130" s="1" t="s">
        <v>198</v>
      </c>
      <c r="C130" s="1" t="s">
        <v>22</v>
      </c>
      <c r="D130" s="8" t="s">
        <v>1743</v>
      </c>
      <c r="E130" s="2">
        <v>5</v>
      </c>
      <c r="F130" s="10">
        <v>1740</v>
      </c>
      <c r="G130" s="11">
        <v>7278</v>
      </c>
      <c r="H130" s="13">
        <f t="shared" si="2"/>
        <v>1455.6</v>
      </c>
      <c r="I130" s="14">
        <f t="shared" si="3"/>
        <v>348</v>
      </c>
      <c r="J130" s="12">
        <v>33.619999999999997</v>
      </c>
    </row>
    <row r="131" spans="1:10">
      <c r="A131" s="1" t="s">
        <v>391</v>
      </c>
      <c r="B131" s="1" t="s">
        <v>21</v>
      </c>
      <c r="C131" s="1" t="s">
        <v>11</v>
      </c>
      <c r="D131" s="1" t="s">
        <v>391</v>
      </c>
      <c r="E131" s="2">
        <v>14</v>
      </c>
      <c r="F131" s="10">
        <v>4857</v>
      </c>
      <c r="G131" s="11">
        <v>116151</v>
      </c>
      <c r="H131" s="13">
        <f t="shared" si="2"/>
        <v>8296.5</v>
      </c>
      <c r="I131" s="14">
        <f t="shared" si="3"/>
        <v>346.92857142857144</v>
      </c>
      <c r="J131" s="12">
        <v>76.25</v>
      </c>
    </row>
    <row r="132" spans="1:10">
      <c r="A132" s="1" t="s">
        <v>201</v>
      </c>
      <c r="B132" s="1" t="s">
        <v>202</v>
      </c>
      <c r="C132" s="1" t="s">
        <v>19</v>
      </c>
      <c r="D132" s="1" t="s">
        <v>204</v>
      </c>
      <c r="E132" s="2">
        <v>38</v>
      </c>
      <c r="F132" s="10">
        <v>13027</v>
      </c>
      <c r="G132" s="11">
        <v>350552.14</v>
      </c>
      <c r="H132" s="13">
        <f t="shared" si="2"/>
        <v>9225.056315789474</v>
      </c>
      <c r="I132" s="14">
        <f t="shared" si="3"/>
        <v>342.81578947368422</v>
      </c>
      <c r="J132" s="12">
        <v>30.16</v>
      </c>
    </row>
    <row r="133" spans="1:10">
      <c r="A133" s="1" t="s">
        <v>887</v>
      </c>
      <c r="B133" s="1" t="s">
        <v>142</v>
      </c>
      <c r="C133" s="1" t="s">
        <v>22</v>
      </c>
      <c r="D133" s="1" t="s">
        <v>890</v>
      </c>
      <c r="E133" s="2">
        <v>3</v>
      </c>
      <c r="F133" s="10">
        <v>1026</v>
      </c>
      <c r="G133" s="11">
        <v>9460.5</v>
      </c>
      <c r="H133" s="13">
        <f t="shared" si="2"/>
        <v>3153.5</v>
      </c>
      <c r="I133" s="14">
        <f t="shared" si="3"/>
        <v>342</v>
      </c>
      <c r="J133" s="12">
        <v>67.06</v>
      </c>
    </row>
    <row r="134" spans="1:10">
      <c r="A134" s="1" t="s">
        <v>467</v>
      </c>
      <c r="B134" s="1" t="s">
        <v>21</v>
      </c>
      <c r="C134" s="1" t="s">
        <v>11</v>
      </c>
      <c r="D134" s="1" t="s">
        <v>470</v>
      </c>
      <c r="E134" s="2">
        <v>11</v>
      </c>
      <c r="F134" s="10">
        <v>3715</v>
      </c>
      <c r="G134" s="11">
        <v>35994</v>
      </c>
      <c r="H134" s="13">
        <f t="shared" ref="H134:H197" si="4">G134/E134</f>
        <v>3272.181818181818</v>
      </c>
      <c r="I134" s="14">
        <f t="shared" ref="I134:I197" si="5">F134/E134</f>
        <v>337.72727272727275</v>
      </c>
      <c r="J134" s="12">
        <v>74.23</v>
      </c>
    </row>
    <row r="135" spans="1:10">
      <c r="A135" s="1" t="s">
        <v>471</v>
      </c>
      <c r="B135" s="1" t="s">
        <v>297</v>
      </c>
      <c r="C135" s="1" t="s">
        <v>45</v>
      </c>
      <c r="D135" s="1" t="s">
        <v>474</v>
      </c>
      <c r="E135" s="2">
        <v>11</v>
      </c>
      <c r="F135" s="10">
        <v>3704</v>
      </c>
      <c r="G135" s="11">
        <v>61359</v>
      </c>
      <c r="H135" s="13">
        <f t="shared" si="4"/>
        <v>5578.090909090909</v>
      </c>
      <c r="I135" s="14">
        <f t="shared" si="5"/>
        <v>336.72727272727275</v>
      </c>
      <c r="J135" s="12">
        <v>38.93</v>
      </c>
    </row>
    <row r="136" spans="1:10">
      <c r="A136" s="1" t="s">
        <v>411</v>
      </c>
      <c r="B136" s="1" t="s">
        <v>94</v>
      </c>
      <c r="C136" s="1" t="s">
        <v>22</v>
      </c>
      <c r="D136" s="8" t="s">
        <v>1729</v>
      </c>
      <c r="E136" s="2">
        <v>14</v>
      </c>
      <c r="F136" s="10">
        <v>4598</v>
      </c>
      <c r="G136" s="11">
        <v>39489</v>
      </c>
      <c r="H136" s="13">
        <f t="shared" si="4"/>
        <v>2820.6428571428573</v>
      </c>
      <c r="I136" s="14">
        <f t="shared" si="5"/>
        <v>328.42857142857144</v>
      </c>
      <c r="J136" s="12">
        <v>65.69</v>
      </c>
    </row>
    <row r="137" spans="1:10">
      <c r="A137" s="1" t="s">
        <v>794</v>
      </c>
      <c r="B137" s="1" t="s">
        <v>404</v>
      </c>
      <c r="C137" s="1" t="s">
        <v>7</v>
      </c>
      <c r="D137" s="1" t="s">
        <v>797</v>
      </c>
      <c r="E137" s="2">
        <v>4</v>
      </c>
      <c r="F137" s="10">
        <v>1304</v>
      </c>
      <c r="G137" s="11">
        <v>11096</v>
      </c>
      <c r="H137" s="13">
        <f t="shared" si="4"/>
        <v>2774</v>
      </c>
      <c r="I137" s="14">
        <f t="shared" si="5"/>
        <v>326</v>
      </c>
      <c r="J137" s="12">
        <v>32.9</v>
      </c>
    </row>
    <row r="138" spans="1:10">
      <c r="A138" s="1" t="s">
        <v>20</v>
      </c>
      <c r="B138" s="1" t="s">
        <v>21</v>
      </c>
      <c r="C138" s="1" t="s">
        <v>22</v>
      </c>
      <c r="D138" s="1" t="s">
        <v>23</v>
      </c>
      <c r="E138" s="2">
        <v>137</v>
      </c>
      <c r="F138" s="10">
        <v>44135</v>
      </c>
      <c r="G138" s="11">
        <v>843172.5</v>
      </c>
      <c r="H138" s="13">
        <f t="shared" si="4"/>
        <v>6154.5437956204378</v>
      </c>
      <c r="I138" s="14">
        <f t="shared" si="5"/>
        <v>322.15328467153284</v>
      </c>
      <c r="J138" s="12">
        <v>70.8</v>
      </c>
    </row>
    <row r="139" spans="1:10">
      <c r="A139" s="8" t="s">
        <v>1697</v>
      </c>
      <c r="B139" s="8" t="s">
        <v>297</v>
      </c>
      <c r="C139" s="1" t="s">
        <v>45</v>
      </c>
      <c r="D139" s="1" t="s">
        <v>931</v>
      </c>
      <c r="E139" s="2">
        <v>3</v>
      </c>
      <c r="F139" s="10">
        <v>965</v>
      </c>
      <c r="G139" s="11">
        <v>13719</v>
      </c>
      <c r="H139" s="13">
        <f t="shared" si="4"/>
        <v>4573</v>
      </c>
      <c r="I139" s="14">
        <f t="shared" si="5"/>
        <v>321.66666666666669</v>
      </c>
      <c r="J139" s="12">
        <v>37.19</v>
      </c>
    </row>
    <row r="140" spans="1:10">
      <c r="A140" s="1" t="s">
        <v>643</v>
      </c>
      <c r="B140" s="1" t="s">
        <v>138</v>
      </c>
      <c r="C140" s="1" t="s">
        <v>22</v>
      </c>
      <c r="D140" s="1" t="s">
        <v>646</v>
      </c>
      <c r="E140" s="2">
        <v>6</v>
      </c>
      <c r="F140" s="10">
        <v>1921</v>
      </c>
      <c r="G140" s="11">
        <v>21973</v>
      </c>
      <c r="H140" s="13">
        <f t="shared" si="4"/>
        <v>3662.1666666666665</v>
      </c>
      <c r="I140" s="14">
        <f t="shared" si="5"/>
        <v>320.16666666666669</v>
      </c>
      <c r="J140" s="12">
        <v>43.21</v>
      </c>
    </row>
    <row r="141" spans="1:10">
      <c r="A141" s="1" t="s">
        <v>125</v>
      </c>
      <c r="B141" s="1" t="s">
        <v>94</v>
      </c>
      <c r="C141" s="1" t="s">
        <v>56</v>
      </c>
      <c r="D141" s="1" t="s">
        <v>96</v>
      </c>
      <c r="E141" s="2">
        <v>53</v>
      </c>
      <c r="F141" s="10">
        <v>16896</v>
      </c>
      <c r="G141" s="11">
        <v>100584</v>
      </c>
      <c r="H141" s="13">
        <f t="shared" si="4"/>
        <v>1897.8113207547169</v>
      </c>
      <c r="I141" s="14">
        <f t="shared" si="5"/>
        <v>318.79245283018867</v>
      </c>
      <c r="J141" s="12">
        <v>63.76</v>
      </c>
    </row>
    <row r="142" spans="1:10">
      <c r="A142" s="1" t="s">
        <v>506</v>
      </c>
      <c r="B142" s="1" t="s">
        <v>297</v>
      </c>
      <c r="C142" s="1" t="s">
        <v>45</v>
      </c>
      <c r="D142" s="1" t="s">
        <v>490</v>
      </c>
      <c r="E142" s="2">
        <v>10</v>
      </c>
      <c r="F142" s="10">
        <v>3176</v>
      </c>
      <c r="G142" s="11">
        <v>58117</v>
      </c>
      <c r="H142" s="13">
        <f t="shared" si="4"/>
        <v>5811.7</v>
      </c>
      <c r="I142" s="14">
        <f t="shared" si="5"/>
        <v>317.60000000000002</v>
      </c>
      <c r="J142" s="12">
        <v>36.72</v>
      </c>
    </row>
    <row r="143" spans="1:10">
      <c r="A143" s="1" t="s">
        <v>46</v>
      </c>
      <c r="B143" s="1" t="s">
        <v>29</v>
      </c>
      <c r="C143" s="1" t="s">
        <v>22</v>
      </c>
      <c r="D143" s="1" t="s">
        <v>49</v>
      </c>
      <c r="E143" s="2">
        <v>101</v>
      </c>
      <c r="F143" s="10">
        <v>31787</v>
      </c>
      <c r="G143" s="11">
        <v>747165</v>
      </c>
      <c r="H143" s="13">
        <f t="shared" si="4"/>
        <v>7397.6732673267325</v>
      </c>
      <c r="I143" s="14">
        <f t="shared" si="5"/>
        <v>314.7227722772277</v>
      </c>
      <c r="J143" s="12">
        <v>61.11</v>
      </c>
    </row>
    <row r="144" spans="1:10">
      <c r="A144" s="1" t="s">
        <v>141</v>
      </c>
      <c r="B144" s="1" t="s">
        <v>142</v>
      </c>
      <c r="C144" s="1" t="s">
        <v>22</v>
      </c>
      <c r="D144" s="8" t="s">
        <v>1680</v>
      </c>
      <c r="E144" s="2">
        <v>51</v>
      </c>
      <c r="F144" s="10">
        <v>16049</v>
      </c>
      <c r="G144" s="11">
        <v>192924.85</v>
      </c>
      <c r="H144" s="13">
        <f t="shared" si="4"/>
        <v>3782.8401960784313</v>
      </c>
      <c r="I144" s="14">
        <f t="shared" si="5"/>
        <v>314.68627450980392</v>
      </c>
      <c r="J144" s="12">
        <v>61.7</v>
      </c>
    </row>
    <row r="145" spans="1:10">
      <c r="A145" s="1" t="s">
        <v>93</v>
      </c>
      <c r="B145" s="1" t="s">
        <v>94</v>
      </c>
      <c r="C145" s="1" t="s">
        <v>56</v>
      </c>
      <c r="D145" s="8" t="s">
        <v>96</v>
      </c>
      <c r="E145" s="2">
        <v>69</v>
      </c>
      <c r="F145" s="10">
        <v>21700</v>
      </c>
      <c r="G145" s="11">
        <v>168672</v>
      </c>
      <c r="H145" s="13">
        <f t="shared" si="4"/>
        <v>2444.521739130435</v>
      </c>
      <c r="I145" s="14">
        <f t="shared" si="5"/>
        <v>314.49275362318838</v>
      </c>
      <c r="J145" s="12">
        <v>62.89</v>
      </c>
    </row>
    <row r="146" spans="1:10">
      <c r="A146" s="1" t="s">
        <v>36</v>
      </c>
      <c r="B146" s="1" t="s">
        <v>37</v>
      </c>
      <c r="C146" s="1" t="s">
        <v>22</v>
      </c>
      <c r="D146" s="1" t="s">
        <v>39</v>
      </c>
      <c r="E146" s="2">
        <v>117</v>
      </c>
      <c r="F146" s="10">
        <v>36691</v>
      </c>
      <c r="G146" s="11">
        <v>745383.43</v>
      </c>
      <c r="H146" s="13">
        <f t="shared" si="4"/>
        <v>6370.7985470085478</v>
      </c>
      <c r="I146" s="14">
        <f t="shared" si="5"/>
        <v>313.59829059829059</v>
      </c>
      <c r="J146" s="12">
        <v>38.57</v>
      </c>
    </row>
    <row r="147" spans="1:10">
      <c r="A147" s="1" t="s">
        <v>814</v>
      </c>
      <c r="B147" s="1" t="s">
        <v>297</v>
      </c>
      <c r="C147" s="1" t="s">
        <v>45</v>
      </c>
      <c r="D147" s="8" t="s">
        <v>1748</v>
      </c>
      <c r="E147" s="2">
        <v>4</v>
      </c>
      <c r="F147" s="10">
        <v>1244</v>
      </c>
      <c r="G147" s="11">
        <v>11089</v>
      </c>
      <c r="H147" s="13">
        <f t="shared" si="4"/>
        <v>2772.25</v>
      </c>
      <c r="I147" s="14">
        <f t="shared" si="5"/>
        <v>311</v>
      </c>
      <c r="J147" s="12">
        <v>35.950000000000003</v>
      </c>
    </row>
    <row r="148" spans="1:10">
      <c r="A148" s="1" t="s">
        <v>147</v>
      </c>
      <c r="B148" s="1" t="s">
        <v>148</v>
      </c>
      <c r="C148" s="1" t="s">
        <v>22</v>
      </c>
      <c r="D148" s="8" t="s">
        <v>1680</v>
      </c>
      <c r="E148" s="2">
        <v>51</v>
      </c>
      <c r="F148" s="10">
        <v>15843</v>
      </c>
      <c r="G148" s="11">
        <v>190768.35</v>
      </c>
      <c r="H148" s="13">
        <f t="shared" si="4"/>
        <v>3740.5558823529414</v>
      </c>
      <c r="I148" s="14">
        <f t="shared" si="5"/>
        <v>310.64705882352939</v>
      </c>
      <c r="J148" s="12">
        <v>57.85</v>
      </c>
    </row>
    <row r="149" spans="1:10">
      <c r="A149" s="1" t="s">
        <v>321</v>
      </c>
      <c r="B149" s="1" t="s">
        <v>94</v>
      </c>
      <c r="C149" s="1" t="s">
        <v>56</v>
      </c>
      <c r="D149" s="1" t="s">
        <v>324</v>
      </c>
      <c r="E149" s="2">
        <v>20</v>
      </c>
      <c r="F149" s="10">
        <v>6126</v>
      </c>
      <c r="G149" s="11">
        <v>33061</v>
      </c>
      <c r="H149" s="13">
        <f t="shared" si="4"/>
        <v>1653.05</v>
      </c>
      <c r="I149" s="14">
        <f t="shared" si="5"/>
        <v>306.3</v>
      </c>
      <c r="J149" s="12">
        <v>61.26</v>
      </c>
    </row>
    <row r="150" spans="1:10">
      <c r="A150" s="1" t="s">
        <v>228</v>
      </c>
      <c r="B150" s="8" t="s">
        <v>1677</v>
      </c>
      <c r="C150" s="8" t="s">
        <v>22</v>
      </c>
      <c r="D150" s="1" t="s">
        <v>53</v>
      </c>
      <c r="E150" s="2">
        <v>33</v>
      </c>
      <c r="F150" s="10">
        <v>10098</v>
      </c>
      <c r="G150" s="11">
        <v>150110</v>
      </c>
      <c r="H150" s="13">
        <f t="shared" si="4"/>
        <v>4548.787878787879</v>
      </c>
      <c r="I150" s="14">
        <f t="shared" si="5"/>
        <v>306</v>
      </c>
      <c r="J150" s="12">
        <v>39.43</v>
      </c>
    </row>
    <row r="151" spans="1:10">
      <c r="A151" s="1" t="s">
        <v>665</v>
      </c>
      <c r="B151" s="1" t="s">
        <v>21</v>
      </c>
      <c r="C151" s="1" t="s">
        <v>22</v>
      </c>
      <c r="D151" s="1" t="s">
        <v>668</v>
      </c>
      <c r="E151" s="2">
        <v>6</v>
      </c>
      <c r="F151" s="10">
        <v>1831</v>
      </c>
      <c r="G151" s="11">
        <v>24549</v>
      </c>
      <c r="H151" s="13">
        <f t="shared" si="4"/>
        <v>4091.5</v>
      </c>
      <c r="I151" s="14">
        <f t="shared" si="5"/>
        <v>305.16666666666669</v>
      </c>
      <c r="J151" s="12">
        <v>67.069999999999993</v>
      </c>
    </row>
    <row r="152" spans="1:10">
      <c r="A152" s="1" t="s">
        <v>205</v>
      </c>
      <c r="B152" s="1" t="s">
        <v>151</v>
      </c>
      <c r="C152" s="1" t="s">
        <v>22</v>
      </c>
      <c r="D152" s="8" t="s">
        <v>1721</v>
      </c>
      <c r="E152" s="2">
        <v>42</v>
      </c>
      <c r="F152" s="10">
        <v>12799</v>
      </c>
      <c r="G152" s="11">
        <v>116997.32</v>
      </c>
      <c r="H152" s="13">
        <f t="shared" si="4"/>
        <v>2785.6504761904762</v>
      </c>
      <c r="I152" s="14">
        <f t="shared" si="5"/>
        <v>304.73809523809524</v>
      </c>
      <c r="J152" s="12">
        <v>87.07</v>
      </c>
    </row>
    <row r="153" spans="1:10">
      <c r="A153" t="s">
        <v>1708</v>
      </c>
      <c r="B153" s="8" t="s">
        <v>1677</v>
      </c>
      <c r="C153" s="8" t="s">
        <v>11</v>
      </c>
      <c r="D153" s="1" t="s">
        <v>1331</v>
      </c>
      <c r="E153" s="2">
        <v>1</v>
      </c>
      <c r="F153" s="10">
        <v>303</v>
      </c>
      <c r="G153" s="11">
        <v>3646</v>
      </c>
      <c r="H153" s="13">
        <f t="shared" si="4"/>
        <v>3646</v>
      </c>
      <c r="I153" s="14">
        <f t="shared" si="5"/>
        <v>303</v>
      </c>
      <c r="J153" s="12">
        <v>39.049999999999997</v>
      </c>
    </row>
    <row r="154" spans="1:10">
      <c r="A154" s="1" t="s">
        <v>1327</v>
      </c>
      <c r="B154" s="1" t="s">
        <v>89</v>
      </c>
      <c r="C154" s="1" t="s">
        <v>34</v>
      </c>
      <c r="D154" s="1" t="s">
        <v>91</v>
      </c>
      <c r="E154" s="2">
        <v>1</v>
      </c>
      <c r="F154" s="10">
        <v>303</v>
      </c>
      <c r="G154" s="11">
        <v>7847.1</v>
      </c>
      <c r="H154" s="13">
        <f t="shared" si="4"/>
        <v>7847.1</v>
      </c>
      <c r="I154" s="14">
        <f t="shared" si="5"/>
        <v>303</v>
      </c>
      <c r="J154" s="12">
        <v>24.4</v>
      </c>
    </row>
    <row r="155" spans="1:10">
      <c r="A155" t="s">
        <v>1701</v>
      </c>
      <c r="B155" s="8" t="s">
        <v>597</v>
      </c>
      <c r="C155" s="1" t="s">
        <v>45</v>
      </c>
      <c r="D155" s="1" t="s">
        <v>264</v>
      </c>
      <c r="E155" s="2">
        <v>2</v>
      </c>
      <c r="F155" s="10">
        <v>605</v>
      </c>
      <c r="G155" s="11">
        <v>6374</v>
      </c>
      <c r="H155" s="13">
        <f t="shared" si="4"/>
        <v>3187</v>
      </c>
      <c r="I155" s="14">
        <f t="shared" si="5"/>
        <v>302.5</v>
      </c>
      <c r="J155" s="12">
        <v>67.22</v>
      </c>
    </row>
    <row r="156" spans="1:10">
      <c r="A156" s="1" t="s">
        <v>278</v>
      </c>
      <c r="B156" s="1" t="s">
        <v>63</v>
      </c>
      <c r="C156" s="1" t="s">
        <v>45</v>
      </c>
      <c r="D156" s="8" t="s">
        <v>1723</v>
      </c>
      <c r="E156" s="2">
        <v>24</v>
      </c>
      <c r="F156" s="10">
        <v>7251</v>
      </c>
      <c r="G156" s="11">
        <v>193588.61</v>
      </c>
      <c r="H156" s="13">
        <f t="shared" si="4"/>
        <v>8066.1920833333324</v>
      </c>
      <c r="I156" s="14">
        <f t="shared" si="5"/>
        <v>302.125</v>
      </c>
      <c r="J156" s="12">
        <v>37.770000000000003</v>
      </c>
    </row>
    <row r="157" spans="1:10">
      <c r="A157" s="1" t="s">
        <v>399</v>
      </c>
      <c r="B157" s="1" t="s">
        <v>359</v>
      </c>
      <c r="C157" s="1" t="s">
        <v>22</v>
      </c>
      <c r="D157" s="1" t="s">
        <v>402</v>
      </c>
      <c r="E157" s="2">
        <v>16</v>
      </c>
      <c r="F157" s="10">
        <v>4754</v>
      </c>
      <c r="G157" s="11">
        <v>63308.7</v>
      </c>
      <c r="H157" s="13">
        <f t="shared" si="4"/>
        <v>3956.7937499999998</v>
      </c>
      <c r="I157" s="14">
        <f t="shared" si="5"/>
        <v>297.125</v>
      </c>
      <c r="J157" s="12">
        <v>98.04</v>
      </c>
    </row>
    <row r="158" spans="1:10">
      <c r="A158" s="1" t="s">
        <v>1347</v>
      </c>
      <c r="B158" s="1" t="s">
        <v>138</v>
      </c>
      <c r="C158" s="1" t="s">
        <v>19</v>
      </c>
      <c r="D158" s="1" t="s">
        <v>1350</v>
      </c>
      <c r="E158" s="2">
        <v>1</v>
      </c>
      <c r="F158" s="10">
        <v>295</v>
      </c>
      <c r="G158" s="11">
        <v>1063</v>
      </c>
      <c r="H158" s="13">
        <f t="shared" si="4"/>
        <v>1063</v>
      </c>
      <c r="I158" s="14">
        <f t="shared" si="5"/>
        <v>295</v>
      </c>
      <c r="J158" s="12">
        <v>39.81</v>
      </c>
    </row>
    <row r="159" spans="1:10">
      <c r="A159" s="1" t="s">
        <v>215</v>
      </c>
      <c r="B159" s="1" t="s">
        <v>94</v>
      </c>
      <c r="C159" s="1" t="s">
        <v>56</v>
      </c>
      <c r="D159" s="1" t="s">
        <v>96</v>
      </c>
      <c r="E159" s="2">
        <v>40</v>
      </c>
      <c r="F159" s="10">
        <v>11729</v>
      </c>
      <c r="G159" s="11">
        <v>88236.5</v>
      </c>
      <c r="H159" s="13">
        <f t="shared" si="4"/>
        <v>2205.9124999999999</v>
      </c>
      <c r="I159" s="14">
        <f t="shared" si="5"/>
        <v>293.22500000000002</v>
      </c>
      <c r="J159" s="12">
        <v>58.65</v>
      </c>
    </row>
    <row r="160" spans="1:10">
      <c r="A160" s="1" t="s">
        <v>154</v>
      </c>
      <c r="B160" s="1" t="s">
        <v>75</v>
      </c>
      <c r="C160" s="1" t="s">
        <v>19</v>
      </c>
      <c r="D160" s="1" t="s">
        <v>157</v>
      </c>
      <c r="E160" s="2">
        <v>53</v>
      </c>
      <c r="F160" s="10">
        <v>15440</v>
      </c>
      <c r="G160" s="11">
        <v>353351</v>
      </c>
      <c r="H160" s="13">
        <f t="shared" si="4"/>
        <v>6667</v>
      </c>
      <c r="I160" s="14">
        <f t="shared" si="5"/>
        <v>291.32075471698113</v>
      </c>
      <c r="J160" s="12">
        <v>38.840000000000003</v>
      </c>
    </row>
    <row r="161" spans="1:10">
      <c r="A161" s="1" t="s">
        <v>687</v>
      </c>
      <c r="B161" s="1" t="s">
        <v>597</v>
      </c>
      <c r="C161" s="1" t="s">
        <v>22</v>
      </c>
      <c r="D161" s="1" t="s">
        <v>690</v>
      </c>
      <c r="E161" s="2">
        <v>6</v>
      </c>
      <c r="F161" s="10">
        <v>1743</v>
      </c>
      <c r="G161" s="11">
        <v>13715</v>
      </c>
      <c r="H161" s="13">
        <f t="shared" si="4"/>
        <v>2285.8333333333335</v>
      </c>
      <c r="I161" s="14">
        <f t="shared" si="5"/>
        <v>290.5</v>
      </c>
      <c r="J161" s="12">
        <v>64.56</v>
      </c>
    </row>
    <row r="162" spans="1:10">
      <c r="A162" t="s">
        <v>1702</v>
      </c>
      <c r="B162" s="8" t="s">
        <v>1677</v>
      </c>
      <c r="C162" s="8" t="s">
        <v>962</v>
      </c>
      <c r="D162" s="8" t="s">
        <v>1677</v>
      </c>
      <c r="E162" s="2">
        <v>2</v>
      </c>
      <c r="F162" s="10">
        <v>574</v>
      </c>
      <c r="G162" s="11">
        <v>3838</v>
      </c>
      <c r="H162" s="13">
        <f t="shared" si="4"/>
        <v>1919</v>
      </c>
      <c r="I162" s="14">
        <f t="shared" si="5"/>
        <v>287</v>
      </c>
      <c r="J162" s="12">
        <v>95.67</v>
      </c>
    </row>
    <row r="163" spans="1:10">
      <c r="A163" s="1" t="s">
        <v>150</v>
      </c>
      <c r="B163" s="1" t="s">
        <v>151</v>
      </c>
      <c r="C163" s="1" t="s">
        <v>22</v>
      </c>
      <c r="D163" s="8" t="s">
        <v>1721</v>
      </c>
      <c r="E163" s="2">
        <v>55</v>
      </c>
      <c r="F163" s="10">
        <v>15684</v>
      </c>
      <c r="G163" s="11">
        <v>138344.79999999999</v>
      </c>
      <c r="H163" s="13">
        <f t="shared" si="4"/>
        <v>2515.3599999999997</v>
      </c>
      <c r="I163" s="14">
        <f t="shared" si="5"/>
        <v>285.16363636363639</v>
      </c>
      <c r="J163" s="12">
        <v>81.48</v>
      </c>
    </row>
    <row r="164" spans="1:10">
      <c r="A164" s="1" t="s">
        <v>17</v>
      </c>
      <c r="B164" s="1" t="s">
        <v>18</v>
      </c>
      <c r="C164" s="1" t="s">
        <v>19</v>
      </c>
      <c r="D164" s="8" t="s">
        <v>1714</v>
      </c>
      <c r="E164" s="2">
        <v>163</v>
      </c>
      <c r="F164" s="10">
        <v>46208</v>
      </c>
      <c r="G164" s="11">
        <v>806604.7</v>
      </c>
      <c r="H164" s="13">
        <f t="shared" si="4"/>
        <v>4948.4950920245392</v>
      </c>
      <c r="I164" s="14">
        <f t="shared" si="5"/>
        <v>283.48466257668713</v>
      </c>
      <c r="J164" s="12">
        <v>89.88</v>
      </c>
    </row>
    <row r="165" spans="1:10">
      <c r="A165" s="1" t="s">
        <v>24</v>
      </c>
      <c r="B165" s="1" t="s">
        <v>25</v>
      </c>
      <c r="C165" s="1" t="s">
        <v>22</v>
      </c>
      <c r="D165" s="1" t="s">
        <v>27</v>
      </c>
      <c r="E165" s="2">
        <v>138</v>
      </c>
      <c r="F165" s="10">
        <v>38984</v>
      </c>
      <c r="G165" s="11">
        <v>876792</v>
      </c>
      <c r="H165" s="13">
        <f t="shared" si="4"/>
        <v>6353.565217391304</v>
      </c>
      <c r="I165" s="14">
        <f t="shared" si="5"/>
        <v>282.49275362318838</v>
      </c>
      <c r="J165" s="12">
        <v>40.71</v>
      </c>
    </row>
    <row r="166" spans="1:10">
      <c r="A166" s="1" t="s">
        <v>856</v>
      </c>
      <c r="B166" s="1" t="s">
        <v>142</v>
      </c>
      <c r="C166" s="1" t="s">
        <v>22</v>
      </c>
      <c r="D166" s="1" t="s">
        <v>859</v>
      </c>
      <c r="E166" s="2">
        <v>4</v>
      </c>
      <c r="F166" s="10">
        <v>1127</v>
      </c>
      <c r="G166" s="11">
        <v>11852.1</v>
      </c>
      <c r="H166" s="13">
        <f t="shared" si="4"/>
        <v>2963.0250000000001</v>
      </c>
      <c r="I166" s="14">
        <f t="shared" si="5"/>
        <v>281.75</v>
      </c>
      <c r="J166" s="12">
        <v>55.25</v>
      </c>
    </row>
    <row r="167" spans="1:10">
      <c r="A167" s="1" t="s">
        <v>782</v>
      </c>
      <c r="B167" s="1" t="s">
        <v>94</v>
      </c>
      <c r="C167" s="1" t="s">
        <v>56</v>
      </c>
      <c r="D167" s="1" t="s">
        <v>96</v>
      </c>
      <c r="E167" s="2">
        <v>5</v>
      </c>
      <c r="F167" s="10">
        <v>1404</v>
      </c>
      <c r="G167" s="11">
        <v>15413.5</v>
      </c>
      <c r="H167" s="13">
        <f t="shared" si="4"/>
        <v>3082.7</v>
      </c>
      <c r="I167" s="14">
        <f t="shared" si="5"/>
        <v>280.8</v>
      </c>
      <c r="J167" s="12">
        <v>56.16</v>
      </c>
    </row>
    <row r="168" spans="1:10">
      <c r="A168" s="1" t="s">
        <v>85</v>
      </c>
      <c r="B168" s="1" t="s">
        <v>86</v>
      </c>
      <c r="C168" s="1" t="s">
        <v>19</v>
      </c>
      <c r="D168" s="8" t="s">
        <v>1717</v>
      </c>
      <c r="E168" s="2">
        <v>84</v>
      </c>
      <c r="F168" s="10">
        <v>23551</v>
      </c>
      <c r="G168" s="11">
        <v>554449</v>
      </c>
      <c r="H168" s="13">
        <f t="shared" si="4"/>
        <v>6600.583333333333</v>
      </c>
      <c r="I168" s="14">
        <f t="shared" si="5"/>
        <v>280.36904761904759</v>
      </c>
      <c r="J168" s="12">
        <v>34.57</v>
      </c>
    </row>
    <row r="169" spans="1:10">
      <c r="A169" s="1" t="s">
        <v>208</v>
      </c>
      <c r="B169" s="1" t="s">
        <v>209</v>
      </c>
      <c r="C169" s="1" t="s">
        <v>22</v>
      </c>
      <c r="D169" s="8" t="s">
        <v>1722</v>
      </c>
      <c r="E169" s="2">
        <v>45</v>
      </c>
      <c r="F169" s="10">
        <v>12445</v>
      </c>
      <c r="G169" s="11">
        <v>187711.35</v>
      </c>
      <c r="H169" s="13">
        <f t="shared" si="4"/>
        <v>4171.3633333333337</v>
      </c>
      <c r="I169" s="14">
        <f t="shared" si="5"/>
        <v>276.55555555555554</v>
      </c>
      <c r="J169" s="12">
        <v>41.2</v>
      </c>
    </row>
    <row r="170" spans="1:10">
      <c r="A170" s="1" t="s">
        <v>515</v>
      </c>
      <c r="B170" s="1" t="s">
        <v>198</v>
      </c>
      <c r="C170" s="1" t="s">
        <v>22</v>
      </c>
      <c r="D170" s="1" t="s">
        <v>518</v>
      </c>
      <c r="E170" s="2">
        <v>11</v>
      </c>
      <c r="F170" s="10">
        <v>3039</v>
      </c>
      <c r="G170" s="11">
        <v>36495.25</v>
      </c>
      <c r="H170" s="13">
        <f t="shared" si="4"/>
        <v>3317.75</v>
      </c>
      <c r="I170" s="14">
        <f t="shared" si="5"/>
        <v>276.27272727272725</v>
      </c>
      <c r="J170" s="12">
        <v>26.69</v>
      </c>
    </row>
    <row r="171" spans="1:10">
      <c r="A171" s="1" t="s">
        <v>171</v>
      </c>
      <c r="B171" s="1" t="s">
        <v>63</v>
      </c>
      <c r="C171" s="1" t="s">
        <v>45</v>
      </c>
      <c r="D171" s="1" t="s">
        <v>174</v>
      </c>
      <c r="E171" s="2">
        <v>52</v>
      </c>
      <c r="F171" s="10">
        <v>14289</v>
      </c>
      <c r="G171" s="11">
        <v>393787.25</v>
      </c>
      <c r="H171" s="13">
        <f t="shared" si="4"/>
        <v>7572.8317307692305</v>
      </c>
      <c r="I171" s="14">
        <f t="shared" si="5"/>
        <v>274.78846153846155</v>
      </c>
      <c r="J171" s="12">
        <v>34.33</v>
      </c>
    </row>
    <row r="172" spans="1:10">
      <c r="A172" s="1" t="s">
        <v>70</v>
      </c>
      <c r="B172" s="1" t="s">
        <v>37</v>
      </c>
      <c r="C172" s="1" t="s">
        <v>22</v>
      </c>
      <c r="D172" s="1" t="s">
        <v>73</v>
      </c>
      <c r="E172" s="2">
        <v>96</v>
      </c>
      <c r="F172" s="10">
        <v>26378</v>
      </c>
      <c r="G172" s="11">
        <v>527286.06000000006</v>
      </c>
      <c r="H172" s="13">
        <f t="shared" si="4"/>
        <v>5492.5631250000006</v>
      </c>
      <c r="I172" s="14">
        <f t="shared" si="5"/>
        <v>274.77083333333331</v>
      </c>
      <c r="J172" s="12">
        <v>33.799999999999997</v>
      </c>
    </row>
    <row r="173" spans="1:10">
      <c r="A173" s="1" t="s">
        <v>1372</v>
      </c>
      <c r="B173" s="1" t="s">
        <v>597</v>
      </c>
      <c r="C173" s="1" t="s">
        <v>11</v>
      </c>
      <c r="D173" s="8" t="s">
        <v>1372</v>
      </c>
      <c r="E173" s="2">
        <v>1</v>
      </c>
      <c r="F173" s="10">
        <v>272</v>
      </c>
      <c r="G173" s="11">
        <v>2598</v>
      </c>
      <c r="H173" s="13">
        <f t="shared" si="4"/>
        <v>2598</v>
      </c>
      <c r="I173" s="14">
        <f t="shared" si="5"/>
        <v>272</v>
      </c>
      <c r="J173" s="12">
        <v>60.44</v>
      </c>
    </row>
    <row r="174" spans="1:10">
      <c r="A174" s="1" t="s">
        <v>1375</v>
      </c>
      <c r="B174" s="1" t="s">
        <v>597</v>
      </c>
      <c r="C174" s="1" t="s">
        <v>19</v>
      </c>
      <c r="D174" s="1" t="s">
        <v>1375</v>
      </c>
      <c r="E174" s="2">
        <v>1</v>
      </c>
      <c r="F174" s="10">
        <v>272</v>
      </c>
      <c r="G174" s="11">
        <v>1042</v>
      </c>
      <c r="H174" s="13">
        <f t="shared" si="4"/>
        <v>1042</v>
      </c>
      <c r="I174" s="14">
        <f t="shared" si="5"/>
        <v>272</v>
      </c>
      <c r="J174" s="12">
        <v>60.44</v>
      </c>
    </row>
    <row r="175" spans="1:10">
      <c r="A175" s="1" t="s">
        <v>1379</v>
      </c>
      <c r="B175" s="1" t="s">
        <v>138</v>
      </c>
      <c r="C175" s="1" t="s">
        <v>34</v>
      </c>
      <c r="D175" s="1" t="s">
        <v>1379</v>
      </c>
      <c r="E175" s="2">
        <v>1</v>
      </c>
      <c r="F175" s="10">
        <v>269</v>
      </c>
      <c r="G175" s="11">
        <v>2599</v>
      </c>
      <c r="H175" s="13">
        <f t="shared" si="4"/>
        <v>2599</v>
      </c>
      <c r="I175" s="14">
        <f t="shared" si="5"/>
        <v>269</v>
      </c>
      <c r="J175" s="12">
        <v>36.299999999999997</v>
      </c>
    </row>
    <row r="176" spans="1:10">
      <c r="A176" s="8" t="s">
        <v>1691</v>
      </c>
      <c r="B176" s="8" t="s">
        <v>89</v>
      </c>
      <c r="C176" s="1" t="s">
        <v>34</v>
      </c>
      <c r="D176" s="1" t="s">
        <v>91</v>
      </c>
      <c r="E176" s="2">
        <v>5</v>
      </c>
      <c r="F176" s="10">
        <v>1339</v>
      </c>
      <c r="G176" s="11">
        <v>4731</v>
      </c>
      <c r="H176" s="13">
        <f t="shared" si="4"/>
        <v>946.2</v>
      </c>
      <c r="I176" s="14">
        <f t="shared" si="5"/>
        <v>267.8</v>
      </c>
      <c r="J176" s="12">
        <v>21.56</v>
      </c>
    </row>
    <row r="177" spans="1:10">
      <c r="A177" s="1" t="s">
        <v>74</v>
      </c>
      <c r="B177" s="1" t="s">
        <v>75</v>
      </c>
      <c r="C177" s="1" t="s">
        <v>22</v>
      </c>
      <c r="D177" s="8" t="s">
        <v>1716</v>
      </c>
      <c r="E177" s="2">
        <v>97</v>
      </c>
      <c r="F177" s="10">
        <v>25869</v>
      </c>
      <c r="G177" s="11">
        <v>254676</v>
      </c>
      <c r="H177" s="13">
        <f t="shared" si="4"/>
        <v>2625.5257731958764</v>
      </c>
      <c r="I177" s="14">
        <f t="shared" si="5"/>
        <v>266.69072164948454</v>
      </c>
      <c r="J177" s="12">
        <v>35.85</v>
      </c>
    </row>
    <row r="178" spans="1:10">
      <c r="A178" s="1" t="s">
        <v>557</v>
      </c>
      <c r="B178" s="1" t="s">
        <v>297</v>
      </c>
      <c r="C178" s="1" t="s">
        <v>45</v>
      </c>
      <c r="D178" s="1" t="s">
        <v>560</v>
      </c>
      <c r="E178" s="2">
        <v>10</v>
      </c>
      <c r="F178" s="10">
        <v>2666</v>
      </c>
      <c r="G178" s="11">
        <v>44202</v>
      </c>
      <c r="H178" s="13">
        <f t="shared" si="4"/>
        <v>4420.2</v>
      </c>
      <c r="I178" s="14">
        <f t="shared" si="5"/>
        <v>266.60000000000002</v>
      </c>
      <c r="J178" s="12">
        <v>30.82</v>
      </c>
    </row>
    <row r="179" spans="1:10">
      <c r="A179" s="1" t="s">
        <v>50</v>
      </c>
      <c r="B179" s="1" t="s">
        <v>51</v>
      </c>
      <c r="C179" s="1" t="s">
        <v>22</v>
      </c>
      <c r="D179" s="1" t="s">
        <v>53</v>
      </c>
      <c r="E179" s="2">
        <v>119</v>
      </c>
      <c r="F179" s="10">
        <v>31607</v>
      </c>
      <c r="G179" s="11">
        <v>751308.5</v>
      </c>
      <c r="H179" s="13">
        <f t="shared" si="4"/>
        <v>6313.5168067226887</v>
      </c>
      <c r="I179" s="14">
        <f t="shared" si="5"/>
        <v>265.60504201680675</v>
      </c>
      <c r="J179" s="12">
        <v>25.44</v>
      </c>
    </row>
    <row r="180" spans="1:10">
      <c r="A180" s="1" t="s">
        <v>1144</v>
      </c>
      <c r="B180" s="1" t="s">
        <v>597</v>
      </c>
      <c r="C180" s="1" t="s">
        <v>22</v>
      </c>
      <c r="D180" s="1" t="s">
        <v>1147</v>
      </c>
      <c r="E180" s="2">
        <v>2</v>
      </c>
      <c r="F180" s="10">
        <v>528</v>
      </c>
      <c r="G180" s="11">
        <v>1800</v>
      </c>
      <c r="H180" s="13">
        <f t="shared" si="4"/>
        <v>900</v>
      </c>
      <c r="I180" s="14">
        <f t="shared" si="5"/>
        <v>264</v>
      </c>
      <c r="J180" s="12">
        <v>58.67</v>
      </c>
    </row>
    <row r="181" spans="1:10">
      <c r="A181" s="1" t="s">
        <v>583</v>
      </c>
      <c r="B181" s="1" t="s">
        <v>138</v>
      </c>
      <c r="C181" s="1" t="s">
        <v>22</v>
      </c>
      <c r="D181" s="1" t="s">
        <v>140</v>
      </c>
      <c r="E181" s="2">
        <v>9</v>
      </c>
      <c r="F181" s="10">
        <v>2356</v>
      </c>
      <c r="G181" s="11">
        <v>16346.35</v>
      </c>
      <c r="H181" s="13">
        <f t="shared" si="4"/>
        <v>1816.2611111111112</v>
      </c>
      <c r="I181" s="14">
        <f t="shared" si="5"/>
        <v>261.77777777777777</v>
      </c>
      <c r="J181" s="12">
        <v>35.33</v>
      </c>
    </row>
    <row r="182" spans="1:10">
      <c r="A182" s="1" t="s">
        <v>380</v>
      </c>
      <c r="B182" s="1" t="s">
        <v>63</v>
      </c>
      <c r="C182" s="1" t="s">
        <v>45</v>
      </c>
      <c r="D182" s="8" t="s">
        <v>1681</v>
      </c>
      <c r="E182" s="2">
        <v>19</v>
      </c>
      <c r="F182" s="10">
        <v>4930</v>
      </c>
      <c r="G182" s="11">
        <v>137422.24</v>
      </c>
      <c r="H182" s="13">
        <f t="shared" si="4"/>
        <v>7232.74947368421</v>
      </c>
      <c r="I182" s="14">
        <f t="shared" si="5"/>
        <v>259.4736842105263</v>
      </c>
      <c r="J182" s="12">
        <v>32.43</v>
      </c>
    </row>
    <row r="183" spans="1:10">
      <c r="A183" s="1" t="s">
        <v>1159</v>
      </c>
      <c r="B183" s="8" t="s">
        <v>1677</v>
      </c>
      <c r="C183" s="8" t="s">
        <v>45</v>
      </c>
      <c r="D183" s="1" t="s">
        <v>1100</v>
      </c>
      <c r="E183" s="2">
        <v>2</v>
      </c>
      <c r="F183" s="10">
        <v>518</v>
      </c>
      <c r="G183" s="11">
        <v>3106.62</v>
      </c>
      <c r="H183" s="13">
        <f t="shared" si="4"/>
        <v>1553.31</v>
      </c>
      <c r="I183" s="14">
        <f t="shared" si="5"/>
        <v>259</v>
      </c>
      <c r="J183" s="12">
        <v>33.380000000000003</v>
      </c>
    </row>
    <row r="184" spans="1:10">
      <c r="A184" s="1" t="s">
        <v>747</v>
      </c>
      <c r="B184" s="1" t="s">
        <v>59</v>
      </c>
      <c r="C184" s="1" t="s">
        <v>307</v>
      </c>
      <c r="D184" s="1" t="s">
        <v>308</v>
      </c>
      <c r="E184" s="2">
        <v>6</v>
      </c>
      <c r="F184" s="10">
        <v>1538</v>
      </c>
      <c r="G184" s="11">
        <v>35047.199999999997</v>
      </c>
      <c r="H184" s="13">
        <f t="shared" si="4"/>
        <v>5841.2</v>
      </c>
      <c r="I184" s="14">
        <f t="shared" si="5"/>
        <v>256.33333333333331</v>
      </c>
      <c r="J184" s="12">
        <v>35.6</v>
      </c>
    </row>
    <row r="185" spans="1:10">
      <c r="A185" s="1" t="s">
        <v>182</v>
      </c>
      <c r="B185" s="1" t="s">
        <v>138</v>
      </c>
      <c r="C185" s="1" t="s">
        <v>22</v>
      </c>
      <c r="D185" s="1" t="s">
        <v>140</v>
      </c>
      <c r="E185" s="2">
        <v>54</v>
      </c>
      <c r="F185" s="10">
        <v>13796</v>
      </c>
      <c r="G185" s="11">
        <v>145316.75</v>
      </c>
      <c r="H185" s="13">
        <f t="shared" si="4"/>
        <v>2691.0509259259261</v>
      </c>
      <c r="I185" s="14">
        <f t="shared" si="5"/>
        <v>255.4814814814815</v>
      </c>
      <c r="J185" s="12">
        <v>34.479999999999997</v>
      </c>
    </row>
    <row r="186" spans="1:10">
      <c r="A186" s="1" t="s">
        <v>1394</v>
      </c>
      <c r="B186" s="1" t="s">
        <v>198</v>
      </c>
      <c r="C186" s="1" t="s">
        <v>11</v>
      </c>
      <c r="D186" s="1" t="s">
        <v>1394</v>
      </c>
      <c r="E186" s="2">
        <v>1</v>
      </c>
      <c r="F186" s="10">
        <v>252</v>
      </c>
      <c r="G186" s="11">
        <v>3344</v>
      </c>
      <c r="H186" s="13">
        <f t="shared" si="4"/>
        <v>3344</v>
      </c>
      <c r="I186" s="14">
        <f t="shared" si="5"/>
        <v>252</v>
      </c>
      <c r="J186" s="12">
        <v>24.35</v>
      </c>
    </row>
    <row r="187" spans="1:10">
      <c r="A187" s="1" t="s">
        <v>28</v>
      </c>
      <c r="B187" s="1" t="s">
        <v>29</v>
      </c>
      <c r="C187" s="1" t="s">
        <v>22</v>
      </c>
      <c r="D187" s="1" t="s">
        <v>31</v>
      </c>
      <c r="E187" s="2">
        <v>153</v>
      </c>
      <c r="F187" s="10">
        <v>38315</v>
      </c>
      <c r="G187" s="11">
        <v>965096</v>
      </c>
      <c r="H187" s="13">
        <f t="shared" si="4"/>
        <v>6307.8169934640518</v>
      </c>
      <c r="I187" s="14">
        <f t="shared" si="5"/>
        <v>250.42483660130719</v>
      </c>
      <c r="J187" s="12">
        <v>48.63</v>
      </c>
    </row>
    <row r="188" spans="1:10">
      <c r="A188" s="1" t="s">
        <v>1167</v>
      </c>
      <c r="B188" s="8" t="s">
        <v>1677</v>
      </c>
      <c r="C188" s="8" t="s">
        <v>45</v>
      </c>
      <c r="D188" s="1" t="s">
        <v>1168</v>
      </c>
      <c r="E188" s="2">
        <v>2</v>
      </c>
      <c r="F188" s="10">
        <v>492</v>
      </c>
      <c r="G188" s="11">
        <v>3145.42</v>
      </c>
      <c r="H188" s="13">
        <f t="shared" si="4"/>
        <v>1572.71</v>
      </c>
      <c r="I188" s="14">
        <f t="shared" si="5"/>
        <v>246</v>
      </c>
      <c r="J188" s="12">
        <v>31.7</v>
      </c>
    </row>
    <row r="189" spans="1:10">
      <c r="A189" s="1" t="s">
        <v>281</v>
      </c>
      <c r="B189" s="1" t="s">
        <v>151</v>
      </c>
      <c r="C189" s="1" t="s">
        <v>22</v>
      </c>
      <c r="D189" s="8" t="s">
        <v>1721</v>
      </c>
      <c r="E189" s="2">
        <v>29</v>
      </c>
      <c r="F189" s="10">
        <v>7090</v>
      </c>
      <c r="G189" s="11">
        <v>114363</v>
      </c>
      <c r="H189" s="13">
        <f t="shared" si="4"/>
        <v>3943.5517241379312</v>
      </c>
      <c r="I189" s="14">
        <f t="shared" si="5"/>
        <v>244.48275862068965</v>
      </c>
      <c r="J189" s="12">
        <v>69.849999999999994</v>
      </c>
    </row>
    <row r="190" spans="1:10">
      <c r="A190" s="1" t="s">
        <v>579</v>
      </c>
      <c r="B190" s="1" t="s">
        <v>14</v>
      </c>
      <c r="C190" s="1" t="s">
        <v>45</v>
      </c>
      <c r="D190" s="1" t="s">
        <v>582</v>
      </c>
      <c r="E190" s="2">
        <v>10</v>
      </c>
      <c r="F190" s="10">
        <v>2426</v>
      </c>
      <c r="G190" s="11">
        <v>80741.25</v>
      </c>
      <c r="H190" s="13">
        <f t="shared" si="4"/>
        <v>8074.125</v>
      </c>
      <c r="I190" s="14">
        <f t="shared" si="5"/>
        <v>242.6</v>
      </c>
      <c r="J190" s="12">
        <v>19.149999999999999</v>
      </c>
    </row>
    <row r="191" spans="1:10">
      <c r="A191" s="1" t="s">
        <v>922</v>
      </c>
      <c r="B191" s="1" t="s">
        <v>297</v>
      </c>
      <c r="C191" s="1" t="s">
        <v>45</v>
      </c>
      <c r="D191" s="1" t="s">
        <v>474</v>
      </c>
      <c r="E191" s="2">
        <v>4</v>
      </c>
      <c r="F191" s="10">
        <v>968</v>
      </c>
      <c r="G191" s="11">
        <v>18666</v>
      </c>
      <c r="H191" s="13">
        <f t="shared" si="4"/>
        <v>4666.5</v>
      </c>
      <c r="I191" s="14">
        <f t="shared" si="5"/>
        <v>242</v>
      </c>
      <c r="J191" s="12">
        <v>27.98</v>
      </c>
    </row>
    <row r="192" spans="1:10">
      <c r="A192" s="1" t="s">
        <v>1180</v>
      </c>
      <c r="B192" s="1" t="s">
        <v>597</v>
      </c>
      <c r="C192" s="1" t="s">
        <v>19</v>
      </c>
      <c r="D192" s="1" t="s">
        <v>264</v>
      </c>
      <c r="E192" s="2">
        <v>2</v>
      </c>
      <c r="F192" s="10">
        <v>483</v>
      </c>
      <c r="G192" s="11">
        <v>6936</v>
      </c>
      <c r="H192" s="13">
        <f t="shared" si="4"/>
        <v>3468</v>
      </c>
      <c r="I192" s="14">
        <f t="shared" si="5"/>
        <v>241.5</v>
      </c>
      <c r="J192" s="12">
        <v>53.67</v>
      </c>
    </row>
    <row r="193" spans="1:10">
      <c r="A193" s="1" t="s">
        <v>770</v>
      </c>
      <c r="B193" s="1" t="s">
        <v>63</v>
      </c>
      <c r="C193" s="1" t="s">
        <v>34</v>
      </c>
      <c r="D193" s="1" t="s">
        <v>501</v>
      </c>
      <c r="E193" s="2">
        <v>6</v>
      </c>
      <c r="F193" s="10">
        <v>1437</v>
      </c>
      <c r="G193" s="11">
        <v>46864.76</v>
      </c>
      <c r="H193" s="13">
        <f t="shared" si="4"/>
        <v>7810.793333333334</v>
      </c>
      <c r="I193" s="14">
        <f t="shared" si="5"/>
        <v>239.5</v>
      </c>
      <c r="J193" s="12">
        <v>29.94</v>
      </c>
    </row>
    <row r="194" spans="1:10">
      <c r="A194" s="1" t="s">
        <v>1410</v>
      </c>
      <c r="B194" s="1" t="s">
        <v>138</v>
      </c>
      <c r="C194" s="1" t="s">
        <v>11</v>
      </c>
      <c r="D194" s="1" t="s">
        <v>1413</v>
      </c>
      <c r="E194" s="2">
        <v>1</v>
      </c>
      <c r="F194" s="10">
        <v>239</v>
      </c>
      <c r="G194" s="11">
        <v>1810</v>
      </c>
      <c r="H194" s="13">
        <f t="shared" si="4"/>
        <v>1810</v>
      </c>
      <c r="I194" s="14">
        <f t="shared" si="5"/>
        <v>239</v>
      </c>
      <c r="J194" s="12">
        <v>32.25</v>
      </c>
    </row>
    <row r="195" spans="1:10">
      <c r="A195" s="1" t="s">
        <v>219</v>
      </c>
      <c r="B195" s="1" t="s">
        <v>59</v>
      </c>
      <c r="C195" s="1" t="s">
        <v>22</v>
      </c>
      <c r="D195" s="1" t="s">
        <v>73</v>
      </c>
      <c r="E195" s="2">
        <v>49</v>
      </c>
      <c r="F195" s="10">
        <v>11512</v>
      </c>
      <c r="G195" s="11">
        <v>235213.3</v>
      </c>
      <c r="H195" s="13">
        <f t="shared" si="4"/>
        <v>4800.2714285714283</v>
      </c>
      <c r="I195" s="14">
        <f t="shared" si="5"/>
        <v>234.9387755102041</v>
      </c>
      <c r="J195" s="12">
        <v>32.630000000000003</v>
      </c>
    </row>
    <row r="196" spans="1:10">
      <c r="A196" s="1" t="s">
        <v>619</v>
      </c>
      <c r="B196" s="8" t="s">
        <v>1677</v>
      </c>
      <c r="C196" s="8" t="s">
        <v>34</v>
      </c>
      <c r="D196" s="8" t="s">
        <v>1731</v>
      </c>
      <c r="E196" s="2">
        <v>9</v>
      </c>
      <c r="F196" s="10">
        <v>2102</v>
      </c>
      <c r="G196" s="11">
        <v>31119</v>
      </c>
      <c r="H196" s="13">
        <f t="shared" si="4"/>
        <v>3457.6666666666665</v>
      </c>
      <c r="I196" s="14">
        <f t="shared" si="5"/>
        <v>233.55555555555554</v>
      </c>
      <c r="J196" s="12">
        <v>30.1</v>
      </c>
    </row>
    <row r="197" spans="1:10">
      <c r="A197" s="1" t="s">
        <v>325</v>
      </c>
      <c r="B197" s="1" t="s">
        <v>37</v>
      </c>
      <c r="C197" s="1" t="s">
        <v>45</v>
      </c>
      <c r="D197" s="1" t="s">
        <v>328</v>
      </c>
      <c r="E197" s="2">
        <v>26</v>
      </c>
      <c r="F197" s="10">
        <v>6041</v>
      </c>
      <c r="G197" s="11">
        <v>154516.73000000001</v>
      </c>
      <c r="H197" s="13">
        <f t="shared" si="4"/>
        <v>5942.9511538461538</v>
      </c>
      <c r="I197" s="14">
        <f t="shared" si="5"/>
        <v>232.34615384615384</v>
      </c>
      <c r="J197" s="12">
        <v>28.58</v>
      </c>
    </row>
    <row r="198" spans="1:10">
      <c r="A198" s="1" t="s">
        <v>596</v>
      </c>
      <c r="B198" s="1" t="s">
        <v>597</v>
      </c>
      <c r="C198" s="1" t="s">
        <v>19</v>
      </c>
      <c r="D198" s="1" t="s">
        <v>599</v>
      </c>
      <c r="E198" s="2">
        <v>10</v>
      </c>
      <c r="F198" s="10">
        <v>2287</v>
      </c>
      <c r="G198" s="11">
        <v>42533</v>
      </c>
      <c r="H198" s="13">
        <f t="shared" ref="H198:H261" si="6">G198/E198</f>
        <v>4253.3</v>
      </c>
      <c r="I198" s="14">
        <f t="shared" ref="I198:I261" si="7">F198/E198</f>
        <v>228.7</v>
      </c>
      <c r="J198" s="12">
        <v>50.82</v>
      </c>
    </row>
    <row r="199" spans="1:10">
      <c r="A199" s="1" t="s">
        <v>1197</v>
      </c>
      <c r="B199" s="8" t="s">
        <v>1677</v>
      </c>
      <c r="C199" s="8" t="s">
        <v>45</v>
      </c>
      <c r="D199" s="1" t="s">
        <v>1198</v>
      </c>
      <c r="E199" s="2">
        <v>2</v>
      </c>
      <c r="F199" s="10">
        <v>455</v>
      </c>
      <c r="G199" s="11">
        <v>3085.44</v>
      </c>
      <c r="H199" s="13">
        <f t="shared" si="6"/>
        <v>1542.72</v>
      </c>
      <c r="I199" s="14">
        <f t="shared" si="7"/>
        <v>227.5</v>
      </c>
      <c r="J199" s="12">
        <v>29.32</v>
      </c>
    </row>
    <row r="200" spans="1:10">
      <c r="A200" t="s">
        <v>1695</v>
      </c>
      <c r="B200" s="8" t="s">
        <v>1677</v>
      </c>
      <c r="C200" s="8" t="s">
        <v>45</v>
      </c>
      <c r="D200" s="1" t="s">
        <v>264</v>
      </c>
      <c r="E200" s="2">
        <v>5</v>
      </c>
      <c r="F200" s="10">
        <v>1137</v>
      </c>
      <c r="G200" s="11">
        <v>3792</v>
      </c>
      <c r="H200" s="13">
        <f t="shared" si="6"/>
        <v>758.4</v>
      </c>
      <c r="I200" s="14">
        <f t="shared" si="7"/>
        <v>227.4</v>
      </c>
      <c r="J200" s="12">
        <v>29.3</v>
      </c>
    </row>
    <row r="201" spans="1:10">
      <c r="A201" s="1" t="s">
        <v>850</v>
      </c>
      <c r="B201" s="1" t="s">
        <v>198</v>
      </c>
      <c r="C201" s="1" t="s">
        <v>22</v>
      </c>
      <c r="D201" s="8" t="s">
        <v>1752</v>
      </c>
      <c r="E201" s="2">
        <v>5</v>
      </c>
      <c r="F201" s="10">
        <v>1137</v>
      </c>
      <c r="G201" s="11">
        <v>6712</v>
      </c>
      <c r="H201" s="13">
        <f t="shared" si="6"/>
        <v>1342.4</v>
      </c>
      <c r="I201" s="14">
        <f t="shared" si="7"/>
        <v>227.4</v>
      </c>
      <c r="J201" s="12">
        <v>21.97</v>
      </c>
    </row>
    <row r="202" spans="1:10">
      <c r="A202" s="1" t="s">
        <v>548</v>
      </c>
      <c r="B202" s="1" t="s">
        <v>21</v>
      </c>
      <c r="C202" s="1" t="s">
        <v>11</v>
      </c>
      <c r="D202" s="1" t="s">
        <v>551</v>
      </c>
      <c r="E202" s="2">
        <v>12</v>
      </c>
      <c r="F202" s="10">
        <v>2720</v>
      </c>
      <c r="G202" s="11">
        <v>47340</v>
      </c>
      <c r="H202" s="13">
        <f t="shared" si="6"/>
        <v>3945</v>
      </c>
      <c r="I202" s="14">
        <f t="shared" si="7"/>
        <v>226.66666666666666</v>
      </c>
      <c r="J202" s="12">
        <v>49.82</v>
      </c>
    </row>
    <row r="203" spans="1:10">
      <c r="A203" s="1" t="s">
        <v>66</v>
      </c>
      <c r="B203" s="1" t="s">
        <v>67</v>
      </c>
      <c r="C203" s="1" t="s">
        <v>22</v>
      </c>
      <c r="D203" s="1" t="s">
        <v>69</v>
      </c>
      <c r="E203" s="2">
        <v>119</v>
      </c>
      <c r="F203" s="10">
        <v>26561</v>
      </c>
      <c r="G203" s="11">
        <v>617388</v>
      </c>
      <c r="H203" s="13">
        <f t="shared" si="6"/>
        <v>5188.134453781513</v>
      </c>
      <c r="I203" s="14">
        <f t="shared" si="7"/>
        <v>223.20168067226891</v>
      </c>
      <c r="J203" s="12">
        <v>52.27</v>
      </c>
    </row>
    <row r="204" spans="1:10">
      <c r="A204" s="1" t="s">
        <v>162</v>
      </c>
      <c r="B204" s="1" t="s">
        <v>37</v>
      </c>
      <c r="C204" s="1" t="s">
        <v>22</v>
      </c>
      <c r="D204" s="8" t="s">
        <v>1725</v>
      </c>
      <c r="E204" s="2">
        <v>30</v>
      </c>
      <c r="F204" s="10">
        <v>6692</v>
      </c>
      <c r="G204" s="11">
        <v>119085.09</v>
      </c>
      <c r="H204" s="13">
        <f t="shared" si="6"/>
        <v>3969.5029999999997</v>
      </c>
      <c r="I204" s="14">
        <f t="shared" si="7"/>
        <v>223.06666666666666</v>
      </c>
      <c r="J204" s="12">
        <v>27.44</v>
      </c>
    </row>
    <row r="205" spans="1:10">
      <c r="A205" s="1" t="s">
        <v>1203</v>
      </c>
      <c r="B205" s="1" t="s">
        <v>597</v>
      </c>
      <c r="C205" s="1" t="s">
        <v>11</v>
      </c>
      <c r="D205" s="8" t="s">
        <v>1203</v>
      </c>
      <c r="E205" s="2">
        <v>2</v>
      </c>
      <c r="F205" s="10">
        <v>444</v>
      </c>
      <c r="G205" s="11">
        <v>5808</v>
      </c>
      <c r="H205" s="13">
        <f t="shared" si="6"/>
        <v>2904</v>
      </c>
      <c r="I205" s="14">
        <f t="shared" si="7"/>
        <v>222</v>
      </c>
      <c r="J205" s="12">
        <v>49.33</v>
      </c>
    </row>
    <row r="206" spans="1:10">
      <c r="A206" s="1" t="s">
        <v>1438</v>
      </c>
      <c r="B206" s="1" t="s">
        <v>21</v>
      </c>
      <c r="C206" s="1" t="s">
        <v>45</v>
      </c>
      <c r="D206" s="1" t="s">
        <v>1441</v>
      </c>
      <c r="E206" s="2">
        <v>1</v>
      </c>
      <c r="F206" s="10">
        <v>221</v>
      </c>
      <c r="G206" s="11">
        <v>2338</v>
      </c>
      <c r="H206" s="13">
        <f t="shared" si="6"/>
        <v>2338</v>
      </c>
      <c r="I206" s="14">
        <f t="shared" si="7"/>
        <v>221</v>
      </c>
      <c r="J206" s="12">
        <v>48.57</v>
      </c>
    </row>
    <row r="207" spans="1:10">
      <c r="A207" s="8" t="s">
        <v>1710</v>
      </c>
      <c r="B207" s="8" t="s">
        <v>1677</v>
      </c>
      <c r="C207" s="8" t="s">
        <v>11</v>
      </c>
      <c r="D207" s="1" t="s">
        <v>1450</v>
      </c>
      <c r="E207" s="2">
        <v>1</v>
      </c>
      <c r="F207" s="10">
        <v>219</v>
      </c>
      <c r="G207" s="11">
        <v>2050</v>
      </c>
      <c r="H207" s="13">
        <f t="shared" si="6"/>
        <v>2050</v>
      </c>
      <c r="I207" s="14">
        <f t="shared" si="7"/>
        <v>219</v>
      </c>
      <c r="J207" s="12">
        <v>28.22</v>
      </c>
    </row>
    <row r="208" spans="1:10">
      <c r="A208" s="9">
        <v>666</v>
      </c>
      <c r="B208" s="1" t="s">
        <v>78</v>
      </c>
      <c r="C208" s="1" t="s">
        <v>19</v>
      </c>
      <c r="D208" s="1" t="s">
        <v>80</v>
      </c>
      <c r="E208" s="2">
        <v>24</v>
      </c>
      <c r="F208" s="10">
        <v>5247</v>
      </c>
      <c r="G208" s="11">
        <v>83454</v>
      </c>
      <c r="H208" s="13">
        <f t="shared" si="6"/>
        <v>3477.25</v>
      </c>
      <c r="I208" s="14">
        <f t="shared" si="7"/>
        <v>218.625</v>
      </c>
      <c r="J208" s="12">
        <v>87.45</v>
      </c>
    </row>
    <row r="209" spans="1:10">
      <c r="A209" s="1" t="s">
        <v>175</v>
      </c>
      <c r="B209" s="1" t="s">
        <v>151</v>
      </c>
      <c r="C209" s="1" t="s">
        <v>22</v>
      </c>
      <c r="D209" s="1" t="s">
        <v>153</v>
      </c>
      <c r="E209" s="2">
        <v>65</v>
      </c>
      <c r="F209" s="10">
        <v>14142</v>
      </c>
      <c r="G209" s="11">
        <v>129438.9</v>
      </c>
      <c r="H209" s="13">
        <f t="shared" si="6"/>
        <v>1991.3676923076923</v>
      </c>
      <c r="I209" s="14">
        <f t="shared" si="7"/>
        <v>217.56923076923076</v>
      </c>
      <c r="J209" s="12">
        <v>62.16</v>
      </c>
    </row>
    <row r="210" spans="1:10">
      <c r="A210" s="1" t="s">
        <v>590</v>
      </c>
      <c r="B210" s="1" t="s">
        <v>198</v>
      </c>
      <c r="C210" s="1" t="s">
        <v>22</v>
      </c>
      <c r="D210" s="1" t="s">
        <v>593</v>
      </c>
      <c r="E210" s="2">
        <v>11</v>
      </c>
      <c r="F210" s="10">
        <v>2337</v>
      </c>
      <c r="G210" s="11">
        <v>23469.75</v>
      </c>
      <c r="H210" s="13">
        <f t="shared" si="6"/>
        <v>2133.6136363636365</v>
      </c>
      <c r="I210" s="14">
        <f t="shared" si="7"/>
        <v>212.45454545454547</v>
      </c>
      <c r="J210" s="12">
        <v>20.53</v>
      </c>
    </row>
    <row r="211" spans="1:10">
      <c r="A211" s="8" t="s">
        <v>1685</v>
      </c>
      <c r="B211" s="8" t="s">
        <v>63</v>
      </c>
      <c r="C211" s="1" t="s">
        <v>34</v>
      </c>
      <c r="D211" s="1" t="s">
        <v>501</v>
      </c>
      <c r="E211" s="2">
        <v>15</v>
      </c>
      <c r="F211" s="10">
        <v>3169</v>
      </c>
      <c r="G211" s="11">
        <v>103693.02</v>
      </c>
      <c r="H211" s="13">
        <f t="shared" si="6"/>
        <v>6912.8680000000004</v>
      </c>
      <c r="I211" s="14">
        <f t="shared" si="7"/>
        <v>211.26666666666668</v>
      </c>
      <c r="J211" s="12">
        <v>26.41</v>
      </c>
    </row>
    <row r="212" spans="1:10">
      <c r="A212" s="1" t="s">
        <v>305</v>
      </c>
      <c r="B212" s="1" t="s">
        <v>59</v>
      </c>
      <c r="C212" s="1" t="s">
        <v>307</v>
      </c>
      <c r="D212" s="1" t="s">
        <v>308</v>
      </c>
      <c r="E212" s="2">
        <v>30</v>
      </c>
      <c r="F212" s="10">
        <v>6337</v>
      </c>
      <c r="G212" s="11">
        <v>148360.54999999999</v>
      </c>
      <c r="H212" s="13">
        <f t="shared" si="6"/>
        <v>4945.3516666666665</v>
      </c>
      <c r="I212" s="14">
        <f t="shared" si="7"/>
        <v>211.23333333333332</v>
      </c>
      <c r="J212" s="12">
        <v>29.34</v>
      </c>
    </row>
    <row r="213" spans="1:10">
      <c r="A213" s="1" t="s">
        <v>121</v>
      </c>
      <c r="B213" s="1" t="s">
        <v>297</v>
      </c>
      <c r="C213" s="1" t="s">
        <v>45</v>
      </c>
      <c r="D213" s="1" t="s">
        <v>490</v>
      </c>
      <c r="E213" s="2">
        <v>16</v>
      </c>
      <c r="F213" s="10">
        <v>3377</v>
      </c>
      <c r="G213" s="11">
        <v>52368</v>
      </c>
      <c r="H213" s="13">
        <f t="shared" si="6"/>
        <v>3273</v>
      </c>
      <c r="I213" s="14">
        <f t="shared" si="7"/>
        <v>211.0625</v>
      </c>
      <c r="J213" s="12">
        <v>24.4</v>
      </c>
    </row>
    <row r="214" spans="1:10">
      <c r="A214" s="1" t="s">
        <v>1082</v>
      </c>
      <c r="B214" s="1" t="s">
        <v>94</v>
      </c>
      <c r="C214" s="1" t="s">
        <v>56</v>
      </c>
      <c r="D214" s="1" t="s">
        <v>96</v>
      </c>
      <c r="E214" s="2">
        <v>3</v>
      </c>
      <c r="F214" s="10">
        <v>632</v>
      </c>
      <c r="G214" s="11">
        <v>3715.5</v>
      </c>
      <c r="H214" s="13">
        <f t="shared" si="6"/>
        <v>1238.5</v>
      </c>
      <c r="I214" s="14">
        <f t="shared" si="7"/>
        <v>210.66666666666666</v>
      </c>
      <c r="J214" s="12">
        <v>42.13</v>
      </c>
    </row>
    <row r="215" spans="1:10">
      <c r="A215" s="1" t="s">
        <v>422</v>
      </c>
      <c r="B215" s="1" t="s">
        <v>14</v>
      </c>
      <c r="C215" s="1" t="s">
        <v>45</v>
      </c>
      <c r="D215" s="1" t="s">
        <v>425</v>
      </c>
      <c r="E215" s="2">
        <v>21</v>
      </c>
      <c r="F215" s="10">
        <v>4403</v>
      </c>
      <c r="G215" s="11">
        <v>80398</v>
      </c>
      <c r="H215" s="13">
        <f t="shared" si="6"/>
        <v>3828.4761904761904</v>
      </c>
      <c r="I215" s="14">
        <f t="shared" si="7"/>
        <v>209.66666666666666</v>
      </c>
      <c r="J215" s="12">
        <v>16.55</v>
      </c>
    </row>
    <row r="216" spans="1:10">
      <c r="A216" s="1" t="s">
        <v>372</v>
      </c>
      <c r="B216" s="1" t="s">
        <v>78</v>
      </c>
      <c r="C216" s="1" t="s">
        <v>19</v>
      </c>
      <c r="D216" s="1" t="s">
        <v>80</v>
      </c>
      <c r="E216" s="2">
        <v>24</v>
      </c>
      <c r="F216" s="10">
        <v>5016</v>
      </c>
      <c r="G216" s="11">
        <v>56050</v>
      </c>
      <c r="H216" s="13">
        <f t="shared" si="6"/>
        <v>2335.4166666666665</v>
      </c>
      <c r="I216" s="14">
        <f t="shared" si="7"/>
        <v>209</v>
      </c>
      <c r="J216" s="12">
        <v>83.32</v>
      </c>
    </row>
    <row r="217" spans="1:10">
      <c r="A217" s="1" t="s">
        <v>97</v>
      </c>
      <c r="B217" s="1" t="s">
        <v>86</v>
      </c>
      <c r="C217" s="1" t="s">
        <v>22</v>
      </c>
      <c r="D217" s="8" t="s">
        <v>1719</v>
      </c>
      <c r="E217" s="2">
        <v>104</v>
      </c>
      <c r="F217" s="10">
        <v>21639</v>
      </c>
      <c r="G217" s="11">
        <v>494620.5</v>
      </c>
      <c r="H217" s="13">
        <f t="shared" si="6"/>
        <v>4755.9663461538457</v>
      </c>
      <c r="I217" s="14">
        <f t="shared" si="7"/>
        <v>208.06730769230768</v>
      </c>
      <c r="J217" s="12">
        <v>25.9</v>
      </c>
    </row>
    <row r="218" spans="1:10">
      <c r="A218" s="1" t="s">
        <v>717</v>
      </c>
      <c r="B218" s="1" t="s">
        <v>29</v>
      </c>
      <c r="C218" s="1" t="s">
        <v>19</v>
      </c>
      <c r="D218" s="1" t="s">
        <v>720</v>
      </c>
      <c r="E218" s="2">
        <v>8</v>
      </c>
      <c r="F218" s="10">
        <v>1658</v>
      </c>
      <c r="G218" s="11">
        <v>33334.5</v>
      </c>
      <c r="H218" s="13">
        <f t="shared" si="6"/>
        <v>4166.8125</v>
      </c>
      <c r="I218" s="14">
        <f t="shared" si="7"/>
        <v>207.25</v>
      </c>
      <c r="J218" s="12">
        <v>40.24</v>
      </c>
    </row>
    <row r="219" spans="1:10">
      <c r="A219" s="1" t="s">
        <v>724</v>
      </c>
      <c r="B219" s="1" t="s">
        <v>297</v>
      </c>
      <c r="C219" s="1" t="s">
        <v>45</v>
      </c>
      <c r="D219" s="1" t="s">
        <v>727</v>
      </c>
      <c r="E219" s="2">
        <v>8</v>
      </c>
      <c r="F219" s="10">
        <v>1652</v>
      </c>
      <c r="G219" s="11">
        <v>24969</v>
      </c>
      <c r="H219" s="13">
        <f t="shared" si="6"/>
        <v>3121.125</v>
      </c>
      <c r="I219" s="14">
        <f t="shared" si="7"/>
        <v>206.5</v>
      </c>
      <c r="J219" s="12">
        <v>23.87</v>
      </c>
    </row>
    <row r="220" spans="1:10">
      <c r="A220" s="1" t="s">
        <v>1097</v>
      </c>
      <c r="B220" s="1" t="s">
        <v>78</v>
      </c>
      <c r="C220" s="1" t="s">
        <v>19</v>
      </c>
      <c r="D220" s="1" t="s">
        <v>1100</v>
      </c>
      <c r="E220" s="2">
        <v>3</v>
      </c>
      <c r="F220" s="10">
        <v>615</v>
      </c>
      <c r="G220" s="11">
        <v>6950</v>
      </c>
      <c r="H220" s="13">
        <f t="shared" si="6"/>
        <v>2316.6666666666665</v>
      </c>
      <c r="I220" s="14">
        <f t="shared" si="7"/>
        <v>205</v>
      </c>
      <c r="J220" s="12">
        <v>82</v>
      </c>
    </row>
    <row r="221" spans="1:10">
      <c r="A221" s="1" t="s">
        <v>1101</v>
      </c>
      <c r="B221" s="1" t="s">
        <v>275</v>
      </c>
      <c r="C221" s="1" t="s">
        <v>56</v>
      </c>
      <c r="D221" s="1" t="s">
        <v>1104</v>
      </c>
      <c r="E221" s="2">
        <v>3</v>
      </c>
      <c r="F221" s="10">
        <v>612</v>
      </c>
      <c r="G221" s="11">
        <v>1241</v>
      </c>
      <c r="H221" s="13">
        <f t="shared" si="6"/>
        <v>413.66666666666669</v>
      </c>
      <c r="I221" s="14">
        <f t="shared" si="7"/>
        <v>204</v>
      </c>
      <c r="J221" s="12">
        <v>82.26</v>
      </c>
    </row>
    <row r="222" spans="1:10">
      <c r="A222" s="1" t="s">
        <v>384</v>
      </c>
      <c r="B222" s="1" t="s">
        <v>385</v>
      </c>
      <c r="C222" s="1" t="s">
        <v>45</v>
      </c>
      <c r="D222" s="1" t="s">
        <v>387</v>
      </c>
      <c r="E222" s="2">
        <v>24</v>
      </c>
      <c r="F222" s="10">
        <v>4882</v>
      </c>
      <c r="G222" s="11">
        <v>74948.320000000007</v>
      </c>
      <c r="H222" s="13">
        <f t="shared" si="6"/>
        <v>3122.8466666666668</v>
      </c>
      <c r="I222" s="14">
        <f t="shared" si="7"/>
        <v>203.41666666666666</v>
      </c>
      <c r="J222" s="12">
        <v>20.53</v>
      </c>
    </row>
    <row r="223" spans="1:10">
      <c r="A223" s="1" t="s">
        <v>637</v>
      </c>
      <c r="B223" s="1" t="s">
        <v>297</v>
      </c>
      <c r="C223" s="1" t="s">
        <v>22</v>
      </c>
      <c r="D223" s="8" t="s">
        <v>1739</v>
      </c>
      <c r="E223" s="2">
        <v>10</v>
      </c>
      <c r="F223" s="10">
        <v>1975</v>
      </c>
      <c r="G223" s="11">
        <v>20499</v>
      </c>
      <c r="H223" s="13">
        <f t="shared" si="6"/>
        <v>2049.9</v>
      </c>
      <c r="I223" s="14">
        <f t="shared" si="7"/>
        <v>197.5</v>
      </c>
      <c r="J223" s="12">
        <v>22.83</v>
      </c>
    </row>
    <row r="224" spans="1:10">
      <c r="A224" s="1" t="s">
        <v>910</v>
      </c>
      <c r="B224" s="1" t="s">
        <v>448</v>
      </c>
      <c r="C224" s="1" t="s">
        <v>22</v>
      </c>
      <c r="D224" s="8" t="s">
        <v>1755</v>
      </c>
      <c r="E224" s="2">
        <v>5</v>
      </c>
      <c r="F224" s="10">
        <v>975</v>
      </c>
      <c r="G224" s="11">
        <v>16296.2</v>
      </c>
      <c r="H224" s="13">
        <f t="shared" si="6"/>
        <v>3259.2400000000002</v>
      </c>
      <c r="I224" s="14">
        <f t="shared" si="7"/>
        <v>195</v>
      </c>
      <c r="J224" s="12">
        <v>97.5</v>
      </c>
    </row>
    <row r="225" spans="1:10">
      <c r="A225" s="1" t="s">
        <v>913</v>
      </c>
      <c r="B225" s="1" t="s">
        <v>448</v>
      </c>
      <c r="C225" s="1" t="s">
        <v>22</v>
      </c>
      <c r="D225" s="8" t="s">
        <v>1755</v>
      </c>
      <c r="E225" s="2">
        <v>5</v>
      </c>
      <c r="F225" s="10">
        <v>975</v>
      </c>
      <c r="G225" s="11">
        <v>16205.1</v>
      </c>
      <c r="H225" s="13">
        <f t="shared" si="6"/>
        <v>3241.02</v>
      </c>
      <c r="I225" s="14">
        <f t="shared" si="7"/>
        <v>195</v>
      </c>
      <c r="J225" s="12">
        <v>97.5</v>
      </c>
    </row>
    <row r="226" spans="1:10">
      <c r="A226" s="1" t="s">
        <v>1244</v>
      </c>
      <c r="B226" s="1" t="s">
        <v>448</v>
      </c>
      <c r="C226" s="1" t="s">
        <v>45</v>
      </c>
      <c r="D226" s="1" t="s">
        <v>450</v>
      </c>
      <c r="E226" s="2">
        <v>2</v>
      </c>
      <c r="F226" s="10">
        <v>390</v>
      </c>
      <c r="G226" s="11">
        <v>3267.9</v>
      </c>
      <c r="H226" s="13">
        <f t="shared" si="6"/>
        <v>1633.95</v>
      </c>
      <c r="I226" s="14">
        <f t="shared" si="7"/>
        <v>195</v>
      </c>
      <c r="J226" s="12">
        <v>97.5</v>
      </c>
    </row>
    <row r="227" spans="1:10">
      <c r="A227" s="1" t="s">
        <v>548</v>
      </c>
      <c r="B227" s="1" t="s">
        <v>385</v>
      </c>
      <c r="C227" s="1" t="s">
        <v>11</v>
      </c>
      <c r="D227" s="1" t="s">
        <v>551</v>
      </c>
      <c r="E227" s="2">
        <v>3</v>
      </c>
      <c r="F227" s="10">
        <v>585</v>
      </c>
      <c r="G227" s="11">
        <v>6480</v>
      </c>
      <c r="H227" s="13">
        <f t="shared" si="6"/>
        <v>2160</v>
      </c>
      <c r="I227" s="14">
        <f t="shared" si="7"/>
        <v>195</v>
      </c>
      <c r="J227" s="12">
        <v>19.68</v>
      </c>
    </row>
    <row r="228" spans="1:10">
      <c r="A228" s="1" t="s">
        <v>1121</v>
      </c>
      <c r="B228" s="8" t="s">
        <v>1677</v>
      </c>
      <c r="C228" s="8" t="s">
        <v>45</v>
      </c>
      <c r="D228" s="1" t="s">
        <v>1122</v>
      </c>
      <c r="E228" s="2">
        <v>3</v>
      </c>
      <c r="F228" s="10">
        <v>584</v>
      </c>
      <c r="G228" s="11">
        <v>4008.9</v>
      </c>
      <c r="H228" s="13">
        <f t="shared" si="6"/>
        <v>1336.3</v>
      </c>
      <c r="I228" s="14">
        <f t="shared" si="7"/>
        <v>194.66666666666666</v>
      </c>
      <c r="J228" s="12">
        <v>25.09</v>
      </c>
    </row>
    <row r="229" spans="1:10">
      <c r="A229" s="1" t="s">
        <v>1473</v>
      </c>
      <c r="B229" s="1" t="s">
        <v>597</v>
      </c>
      <c r="C229" s="1" t="s">
        <v>11</v>
      </c>
      <c r="D229" s="1" t="s">
        <v>1473</v>
      </c>
      <c r="E229" s="2">
        <v>1</v>
      </c>
      <c r="F229" s="10">
        <v>193</v>
      </c>
      <c r="G229" s="11">
        <v>1714</v>
      </c>
      <c r="H229" s="13">
        <f t="shared" si="6"/>
        <v>1714</v>
      </c>
      <c r="I229" s="14">
        <f t="shared" si="7"/>
        <v>193</v>
      </c>
      <c r="J229" s="12">
        <v>42.89</v>
      </c>
    </row>
    <row r="230" spans="1:10">
      <c r="A230" s="1" t="s">
        <v>647</v>
      </c>
      <c r="B230" s="1" t="s">
        <v>448</v>
      </c>
      <c r="C230" s="1" t="s">
        <v>11</v>
      </c>
      <c r="D230" s="8" t="s">
        <v>1740</v>
      </c>
      <c r="E230" s="2">
        <v>10</v>
      </c>
      <c r="F230" s="10">
        <v>1916</v>
      </c>
      <c r="G230" s="11">
        <v>24490.3</v>
      </c>
      <c r="H230" s="13">
        <f t="shared" si="6"/>
        <v>2449.0299999999997</v>
      </c>
      <c r="I230" s="14">
        <f t="shared" si="7"/>
        <v>191.6</v>
      </c>
      <c r="J230" s="12">
        <v>95.8</v>
      </c>
    </row>
    <row r="231" spans="1:10">
      <c r="A231" s="1" t="s">
        <v>463</v>
      </c>
      <c r="B231" s="1" t="s">
        <v>297</v>
      </c>
      <c r="C231" s="1" t="s">
        <v>22</v>
      </c>
      <c r="D231" s="1" t="s">
        <v>466</v>
      </c>
      <c r="E231" s="2">
        <v>20</v>
      </c>
      <c r="F231" s="10">
        <v>3811</v>
      </c>
      <c r="G231" s="11">
        <v>72599.5</v>
      </c>
      <c r="H231" s="13">
        <f t="shared" si="6"/>
        <v>3629.9749999999999</v>
      </c>
      <c r="I231" s="14">
        <f t="shared" si="7"/>
        <v>190.55</v>
      </c>
      <c r="J231" s="12">
        <v>22.03</v>
      </c>
    </row>
    <row r="232" spans="1:10">
      <c r="A232" s="1" t="s">
        <v>190</v>
      </c>
      <c r="B232" s="1" t="s">
        <v>51</v>
      </c>
      <c r="C232" s="1" t="s">
        <v>22</v>
      </c>
      <c r="D232" s="1" t="s">
        <v>193</v>
      </c>
      <c r="E232" s="2">
        <v>70</v>
      </c>
      <c r="F232" s="10">
        <v>13223</v>
      </c>
      <c r="G232" s="11">
        <v>247621</v>
      </c>
      <c r="H232" s="13">
        <f t="shared" si="6"/>
        <v>3537.4428571428571</v>
      </c>
      <c r="I232" s="14">
        <f t="shared" si="7"/>
        <v>188.9</v>
      </c>
      <c r="J232" s="12">
        <v>18.09</v>
      </c>
    </row>
    <row r="233" spans="1:10">
      <c r="A233" s="1" t="s">
        <v>343</v>
      </c>
      <c r="B233" s="1" t="s">
        <v>41</v>
      </c>
      <c r="C233" s="1" t="s">
        <v>22</v>
      </c>
      <c r="D233" s="1" t="s">
        <v>346</v>
      </c>
      <c r="E233" s="2">
        <v>29</v>
      </c>
      <c r="F233" s="10">
        <v>5442</v>
      </c>
      <c r="G233" s="11">
        <v>52606</v>
      </c>
      <c r="H233" s="13">
        <f t="shared" si="6"/>
        <v>1814</v>
      </c>
      <c r="I233" s="14">
        <f t="shared" si="7"/>
        <v>187.65517241379311</v>
      </c>
      <c r="J233" s="12">
        <v>31.81</v>
      </c>
    </row>
    <row r="234" spans="1:10">
      <c r="A234" s="1" t="s">
        <v>652</v>
      </c>
      <c r="B234" s="1" t="s">
        <v>359</v>
      </c>
      <c r="C234" s="1" t="s">
        <v>22</v>
      </c>
      <c r="D234" s="8" t="s">
        <v>1741</v>
      </c>
      <c r="E234" s="2">
        <v>10</v>
      </c>
      <c r="F234" s="10">
        <v>1870</v>
      </c>
      <c r="G234" s="11">
        <v>26918.799999999999</v>
      </c>
      <c r="H234" s="13">
        <f t="shared" si="6"/>
        <v>2691.88</v>
      </c>
      <c r="I234" s="14">
        <f t="shared" si="7"/>
        <v>187</v>
      </c>
      <c r="J234" s="12">
        <v>69.52</v>
      </c>
    </row>
    <row r="235" spans="1:10">
      <c r="A235" s="1" t="s">
        <v>860</v>
      </c>
      <c r="B235" s="1" t="s">
        <v>86</v>
      </c>
      <c r="C235" s="1" t="s">
        <v>22</v>
      </c>
      <c r="D235" s="1" t="s">
        <v>863</v>
      </c>
      <c r="E235" s="2">
        <v>6</v>
      </c>
      <c r="F235" s="10">
        <v>1121</v>
      </c>
      <c r="G235" s="11">
        <v>27127</v>
      </c>
      <c r="H235" s="13">
        <f t="shared" si="6"/>
        <v>4521.166666666667</v>
      </c>
      <c r="I235" s="14">
        <f t="shared" si="7"/>
        <v>186.83333333333334</v>
      </c>
      <c r="J235" s="12">
        <v>23.04</v>
      </c>
    </row>
    <row r="236" spans="1:10">
      <c r="A236" s="1" t="s">
        <v>129</v>
      </c>
      <c r="B236" s="1" t="s">
        <v>130</v>
      </c>
      <c r="C236" s="1" t="s">
        <v>22</v>
      </c>
      <c r="D236" s="1" t="s">
        <v>132</v>
      </c>
      <c r="E236" s="2">
        <v>92</v>
      </c>
      <c r="F236" s="10">
        <v>16797</v>
      </c>
      <c r="G236" s="11">
        <v>359296</v>
      </c>
      <c r="H236" s="13">
        <f t="shared" si="6"/>
        <v>3905.391304347826</v>
      </c>
      <c r="I236" s="14">
        <f t="shared" si="7"/>
        <v>182.57608695652175</v>
      </c>
      <c r="J236" s="12">
        <v>52.16</v>
      </c>
    </row>
    <row r="237" spans="1:10">
      <c r="A237" s="1" t="s">
        <v>358</v>
      </c>
      <c r="B237" s="1" t="s">
        <v>359</v>
      </c>
      <c r="C237" s="1" t="s">
        <v>22</v>
      </c>
      <c r="D237" s="1" t="s">
        <v>361</v>
      </c>
      <c r="E237" s="2">
        <v>29</v>
      </c>
      <c r="F237" s="10">
        <v>5281</v>
      </c>
      <c r="G237" s="11">
        <v>85426</v>
      </c>
      <c r="H237" s="13">
        <f t="shared" si="6"/>
        <v>2945.7241379310344</v>
      </c>
      <c r="I237" s="14">
        <f t="shared" si="7"/>
        <v>182.10344827586206</v>
      </c>
      <c r="J237" s="12">
        <v>67.23</v>
      </c>
    </row>
    <row r="238" spans="1:10">
      <c r="A238" s="1" t="s">
        <v>1016</v>
      </c>
      <c r="B238" s="1" t="s">
        <v>359</v>
      </c>
      <c r="C238" s="1" t="s">
        <v>22</v>
      </c>
      <c r="D238" s="1" t="s">
        <v>1019</v>
      </c>
      <c r="E238" s="2">
        <v>4</v>
      </c>
      <c r="F238" s="10">
        <v>728</v>
      </c>
      <c r="G238" s="11">
        <v>8401</v>
      </c>
      <c r="H238" s="13">
        <f t="shared" si="6"/>
        <v>2100.25</v>
      </c>
      <c r="I238" s="14">
        <f t="shared" si="7"/>
        <v>182</v>
      </c>
      <c r="J238" s="12">
        <v>68.680000000000007</v>
      </c>
    </row>
    <row r="239" spans="1:10">
      <c r="A239" s="1" t="s">
        <v>81</v>
      </c>
      <c r="B239" s="1" t="s">
        <v>41</v>
      </c>
      <c r="C239" s="1" t="s">
        <v>22</v>
      </c>
      <c r="D239" s="1" t="s">
        <v>84</v>
      </c>
      <c r="E239" s="2">
        <v>131</v>
      </c>
      <c r="F239" s="10">
        <v>23828</v>
      </c>
      <c r="G239" s="11">
        <v>488821</v>
      </c>
      <c r="H239" s="13">
        <f t="shared" si="6"/>
        <v>3731.4580152671756</v>
      </c>
      <c r="I239" s="14">
        <f t="shared" si="7"/>
        <v>181.89312977099237</v>
      </c>
      <c r="J239" s="12">
        <v>30.83</v>
      </c>
    </row>
    <row r="240" spans="1:10">
      <c r="A240" s="1" t="s">
        <v>802</v>
      </c>
      <c r="B240" s="1" t="s">
        <v>248</v>
      </c>
      <c r="C240" s="1" t="s">
        <v>56</v>
      </c>
      <c r="D240" s="1" t="s">
        <v>805</v>
      </c>
      <c r="E240" s="2">
        <v>7</v>
      </c>
      <c r="F240" s="10">
        <v>1267</v>
      </c>
      <c r="G240" s="11">
        <v>10526</v>
      </c>
      <c r="H240" s="13">
        <f t="shared" si="6"/>
        <v>1503.7142857142858</v>
      </c>
      <c r="I240" s="14">
        <f t="shared" si="7"/>
        <v>181</v>
      </c>
      <c r="J240" s="12">
        <v>54.35</v>
      </c>
    </row>
    <row r="241" spans="1:10">
      <c r="A241" s="1" t="s">
        <v>186</v>
      </c>
      <c r="B241" s="1" t="s">
        <v>187</v>
      </c>
      <c r="C241" s="1" t="s">
        <v>22</v>
      </c>
      <c r="D241" s="1" t="s">
        <v>189</v>
      </c>
      <c r="E241" s="2">
        <v>74</v>
      </c>
      <c r="F241" s="10">
        <v>13381</v>
      </c>
      <c r="G241" s="11">
        <v>248866.75</v>
      </c>
      <c r="H241" s="13">
        <f t="shared" si="6"/>
        <v>3363.0641891891892</v>
      </c>
      <c r="I241" s="14">
        <f t="shared" si="7"/>
        <v>180.82432432432432</v>
      </c>
      <c r="J241" s="12">
        <v>28.03</v>
      </c>
    </row>
    <row r="242" spans="1:10">
      <c r="A242" s="1" t="s">
        <v>1046</v>
      </c>
      <c r="B242" s="1" t="s">
        <v>297</v>
      </c>
      <c r="C242" s="1" t="s">
        <v>45</v>
      </c>
      <c r="D242" s="1" t="s">
        <v>1049</v>
      </c>
      <c r="E242" s="2">
        <v>4</v>
      </c>
      <c r="F242" s="10">
        <v>711</v>
      </c>
      <c r="G242" s="11">
        <v>13252</v>
      </c>
      <c r="H242" s="13">
        <f t="shared" si="6"/>
        <v>3313</v>
      </c>
      <c r="I242" s="14">
        <f t="shared" si="7"/>
        <v>177.75</v>
      </c>
      <c r="J242" s="12">
        <v>20.55</v>
      </c>
    </row>
    <row r="243" spans="1:10">
      <c r="A243" s="1" t="s">
        <v>1140</v>
      </c>
      <c r="B243" s="1" t="s">
        <v>33</v>
      </c>
      <c r="C243" s="1" t="s">
        <v>34</v>
      </c>
      <c r="D243" s="1" t="s">
        <v>33</v>
      </c>
      <c r="E243" s="2">
        <v>3</v>
      </c>
      <c r="F243" s="10">
        <v>532</v>
      </c>
      <c r="G243" s="11">
        <v>7758</v>
      </c>
      <c r="H243" s="13">
        <f t="shared" si="6"/>
        <v>2586</v>
      </c>
      <c r="I243" s="14">
        <f t="shared" si="7"/>
        <v>177.33333333333334</v>
      </c>
      <c r="J243" s="12">
        <v>10.130000000000001</v>
      </c>
    </row>
    <row r="244" spans="1:10">
      <c r="A244" s="1" t="s">
        <v>58</v>
      </c>
      <c r="B244" s="1" t="s">
        <v>59</v>
      </c>
      <c r="C244" s="1" t="s">
        <v>22</v>
      </c>
      <c r="D244" s="1" t="s">
        <v>61</v>
      </c>
      <c r="E244" s="2">
        <v>165</v>
      </c>
      <c r="F244" s="10">
        <v>29245</v>
      </c>
      <c r="G244" s="11">
        <v>596064.35</v>
      </c>
      <c r="H244" s="13">
        <f t="shared" si="6"/>
        <v>3612.5112121212119</v>
      </c>
      <c r="I244" s="14">
        <f t="shared" si="7"/>
        <v>177.24242424242425</v>
      </c>
      <c r="J244" s="12">
        <v>24.62</v>
      </c>
    </row>
    <row r="245" spans="1:10">
      <c r="A245" s="1" t="s">
        <v>531</v>
      </c>
      <c r="B245" s="8" t="s">
        <v>1677</v>
      </c>
      <c r="C245" s="8" t="s">
        <v>22</v>
      </c>
      <c r="D245" s="8" t="s">
        <v>1734</v>
      </c>
      <c r="E245" s="2">
        <v>17</v>
      </c>
      <c r="F245" s="10">
        <v>2921</v>
      </c>
      <c r="G245" s="11">
        <v>36736</v>
      </c>
      <c r="H245" s="13">
        <f t="shared" si="6"/>
        <v>2160.9411764705883</v>
      </c>
      <c r="I245" s="14">
        <f t="shared" si="7"/>
        <v>171.8235294117647</v>
      </c>
      <c r="J245" s="12">
        <v>22.14</v>
      </c>
    </row>
    <row r="246" spans="1:10">
      <c r="A246" s="1" t="s">
        <v>1062</v>
      </c>
      <c r="B246" s="1" t="s">
        <v>275</v>
      </c>
      <c r="C246" s="1" t="s">
        <v>22</v>
      </c>
      <c r="D246" s="1" t="s">
        <v>462</v>
      </c>
      <c r="E246" s="2">
        <v>4</v>
      </c>
      <c r="F246" s="10">
        <v>687</v>
      </c>
      <c r="G246" s="11">
        <v>4899</v>
      </c>
      <c r="H246" s="13">
        <f t="shared" si="6"/>
        <v>1224.75</v>
      </c>
      <c r="I246" s="14">
        <f t="shared" si="7"/>
        <v>171.75</v>
      </c>
      <c r="J246" s="12">
        <v>99.85</v>
      </c>
    </row>
    <row r="247" spans="1:10">
      <c r="A247" s="1" t="s">
        <v>1278</v>
      </c>
      <c r="B247" s="1" t="s">
        <v>275</v>
      </c>
      <c r="C247" s="1" t="s">
        <v>56</v>
      </c>
      <c r="D247" s="1" t="s">
        <v>275</v>
      </c>
      <c r="E247" s="2">
        <v>2</v>
      </c>
      <c r="F247" s="10">
        <v>342</v>
      </c>
      <c r="G247" s="11">
        <v>1908</v>
      </c>
      <c r="H247" s="13">
        <f t="shared" si="6"/>
        <v>954</v>
      </c>
      <c r="I247" s="14">
        <f t="shared" si="7"/>
        <v>171</v>
      </c>
      <c r="J247" s="12">
        <v>99.42</v>
      </c>
    </row>
    <row r="248" spans="1:10">
      <c r="A248" s="1" t="s">
        <v>179</v>
      </c>
      <c r="B248" s="1" t="s">
        <v>51</v>
      </c>
      <c r="C248" s="1" t="s">
        <v>22</v>
      </c>
      <c r="D248" s="8" t="s">
        <v>1721</v>
      </c>
      <c r="E248" s="2">
        <v>83</v>
      </c>
      <c r="F248" s="10">
        <v>14018</v>
      </c>
      <c r="G248" s="11">
        <v>253218</v>
      </c>
      <c r="H248" s="13">
        <f t="shared" si="6"/>
        <v>3050.8192771084337</v>
      </c>
      <c r="I248" s="14">
        <f t="shared" si="7"/>
        <v>168.89156626506025</v>
      </c>
      <c r="J248" s="12">
        <v>16.18</v>
      </c>
    </row>
    <row r="249" spans="1:10">
      <c r="A249" s="1" t="s">
        <v>1282</v>
      </c>
      <c r="B249" s="1" t="s">
        <v>597</v>
      </c>
      <c r="C249" s="1" t="s">
        <v>19</v>
      </c>
      <c r="D249" s="1" t="s">
        <v>597</v>
      </c>
      <c r="E249" s="2">
        <v>2</v>
      </c>
      <c r="F249" s="10">
        <v>336</v>
      </c>
      <c r="G249" s="11">
        <v>1181</v>
      </c>
      <c r="H249" s="13">
        <f t="shared" si="6"/>
        <v>590.5</v>
      </c>
      <c r="I249" s="14">
        <f t="shared" si="7"/>
        <v>168</v>
      </c>
      <c r="J249" s="12">
        <v>37.33</v>
      </c>
    </row>
    <row r="250" spans="1:10">
      <c r="A250" s="1" t="s">
        <v>669</v>
      </c>
      <c r="B250" s="1" t="s">
        <v>75</v>
      </c>
      <c r="C250" s="1" t="s">
        <v>22</v>
      </c>
      <c r="D250" s="1" t="s">
        <v>672</v>
      </c>
      <c r="E250" s="2">
        <v>11</v>
      </c>
      <c r="F250" s="10">
        <v>1829</v>
      </c>
      <c r="G250" s="11">
        <v>29446</v>
      </c>
      <c r="H250" s="13">
        <f t="shared" si="6"/>
        <v>2676.909090909091</v>
      </c>
      <c r="I250" s="14">
        <f t="shared" si="7"/>
        <v>166.27272727272728</v>
      </c>
      <c r="J250" s="12">
        <v>22.17</v>
      </c>
    </row>
    <row r="251" spans="1:10">
      <c r="A251" s="1" t="s">
        <v>1286</v>
      </c>
      <c r="B251" s="1" t="s">
        <v>33</v>
      </c>
      <c r="C251" s="1" t="s">
        <v>34</v>
      </c>
      <c r="D251" s="1" t="s">
        <v>33</v>
      </c>
      <c r="E251" s="2">
        <v>2</v>
      </c>
      <c r="F251" s="10">
        <v>330</v>
      </c>
      <c r="G251" s="11">
        <v>4648.5</v>
      </c>
      <c r="H251" s="13">
        <f t="shared" si="6"/>
        <v>2324.25</v>
      </c>
      <c r="I251" s="14">
        <f t="shared" si="7"/>
        <v>165</v>
      </c>
      <c r="J251" s="12">
        <v>9.43</v>
      </c>
    </row>
    <row r="252" spans="1:10">
      <c r="A252" s="8" t="s">
        <v>1703</v>
      </c>
      <c r="B252" s="8" t="s">
        <v>275</v>
      </c>
      <c r="C252" s="1" t="s">
        <v>19</v>
      </c>
      <c r="D252" s="1" t="s">
        <v>1166</v>
      </c>
      <c r="E252" s="2">
        <v>3</v>
      </c>
      <c r="F252" s="10">
        <v>493</v>
      </c>
      <c r="G252" s="11">
        <v>3250</v>
      </c>
      <c r="H252" s="13">
        <f t="shared" si="6"/>
        <v>1083.3333333333333</v>
      </c>
      <c r="I252" s="14">
        <f t="shared" si="7"/>
        <v>164.33333333333334</v>
      </c>
      <c r="J252" s="12">
        <v>95.54</v>
      </c>
    </row>
    <row r="253" spans="1:10">
      <c r="A253" s="1" t="s">
        <v>351</v>
      </c>
      <c r="B253" s="1" t="s">
        <v>75</v>
      </c>
      <c r="C253" s="1" t="s">
        <v>22</v>
      </c>
      <c r="D253" s="1" t="s">
        <v>354</v>
      </c>
      <c r="E253" s="2">
        <v>33</v>
      </c>
      <c r="F253" s="10">
        <v>5367</v>
      </c>
      <c r="G253" s="11">
        <v>44899</v>
      </c>
      <c r="H253" s="13">
        <f t="shared" si="6"/>
        <v>1360.5757575757575</v>
      </c>
      <c r="I253" s="14">
        <f t="shared" si="7"/>
        <v>162.63636363636363</v>
      </c>
      <c r="J253" s="12">
        <v>21.68</v>
      </c>
    </row>
    <row r="254" spans="1:10">
      <c r="A254" s="1" t="s">
        <v>1302</v>
      </c>
      <c r="B254" s="1" t="s">
        <v>597</v>
      </c>
      <c r="C254" s="1" t="s">
        <v>45</v>
      </c>
      <c r="D254" s="1" t="s">
        <v>174</v>
      </c>
      <c r="E254" s="2">
        <v>2</v>
      </c>
      <c r="F254" s="10">
        <v>325</v>
      </c>
      <c r="G254" s="11">
        <v>2247</v>
      </c>
      <c r="H254" s="13">
        <f t="shared" si="6"/>
        <v>1123.5</v>
      </c>
      <c r="I254" s="14">
        <f t="shared" si="7"/>
        <v>162.5</v>
      </c>
      <c r="J254" s="12">
        <v>36.11</v>
      </c>
    </row>
    <row r="255" spans="1:10">
      <c r="A255" s="1" t="s">
        <v>620</v>
      </c>
      <c r="B255" s="1" t="s">
        <v>297</v>
      </c>
      <c r="C255" s="1" t="s">
        <v>45</v>
      </c>
      <c r="D255" s="1" t="s">
        <v>474</v>
      </c>
      <c r="E255" s="2">
        <v>13</v>
      </c>
      <c r="F255" s="10">
        <v>2094</v>
      </c>
      <c r="G255" s="11">
        <v>34428</v>
      </c>
      <c r="H255" s="13">
        <f t="shared" si="6"/>
        <v>2648.3076923076924</v>
      </c>
      <c r="I255" s="14">
        <f t="shared" si="7"/>
        <v>161.07692307692307</v>
      </c>
      <c r="J255" s="12">
        <v>18.62</v>
      </c>
    </row>
    <row r="256" spans="1:10">
      <c r="A256" s="1" t="s">
        <v>100</v>
      </c>
      <c r="B256" s="1" t="s">
        <v>78</v>
      </c>
      <c r="C256" s="1" t="s">
        <v>19</v>
      </c>
      <c r="D256" s="1" t="s">
        <v>103</v>
      </c>
      <c r="E256" s="2">
        <v>131</v>
      </c>
      <c r="F256" s="10">
        <v>21010</v>
      </c>
      <c r="G256" s="11">
        <v>303662</v>
      </c>
      <c r="H256" s="13">
        <f t="shared" si="6"/>
        <v>2318.030534351145</v>
      </c>
      <c r="I256" s="14">
        <f t="shared" si="7"/>
        <v>160.38167938931298</v>
      </c>
      <c r="J256" s="12">
        <v>64.11</v>
      </c>
    </row>
    <row r="257" spans="1:10">
      <c r="A257" s="1" t="s">
        <v>988</v>
      </c>
      <c r="B257" s="1" t="s">
        <v>275</v>
      </c>
      <c r="C257" s="1" t="s">
        <v>56</v>
      </c>
      <c r="D257" s="1" t="s">
        <v>991</v>
      </c>
      <c r="E257" s="2">
        <v>5</v>
      </c>
      <c r="F257" s="10">
        <v>797</v>
      </c>
      <c r="G257" s="11">
        <v>3948.5</v>
      </c>
      <c r="H257" s="13">
        <f t="shared" si="6"/>
        <v>789.7</v>
      </c>
      <c r="I257" s="14">
        <f t="shared" si="7"/>
        <v>159.4</v>
      </c>
      <c r="J257" s="12">
        <v>92.67</v>
      </c>
    </row>
    <row r="258" spans="1:10">
      <c r="A258" s="1" t="s">
        <v>744</v>
      </c>
      <c r="B258" s="1" t="s">
        <v>359</v>
      </c>
      <c r="C258" s="1" t="s">
        <v>22</v>
      </c>
      <c r="D258" s="8" t="s">
        <v>1729</v>
      </c>
      <c r="E258" s="2">
        <v>10</v>
      </c>
      <c r="F258" s="10">
        <v>1575</v>
      </c>
      <c r="G258" s="11">
        <v>16969.900000000001</v>
      </c>
      <c r="H258" s="13">
        <f t="shared" si="6"/>
        <v>1696.9900000000002</v>
      </c>
      <c r="I258" s="14">
        <f t="shared" si="7"/>
        <v>157.5</v>
      </c>
      <c r="J258" s="12">
        <v>58.53</v>
      </c>
    </row>
    <row r="259" spans="1:10">
      <c r="A259" s="1" t="s">
        <v>1306</v>
      </c>
      <c r="B259" s="1" t="s">
        <v>78</v>
      </c>
      <c r="C259" s="1" t="s">
        <v>56</v>
      </c>
      <c r="D259" s="1" t="s">
        <v>1309</v>
      </c>
      <c r="E259" s="2">
        <v>2</v>
      </c>
      <c r="F259" s="10">
        <v>312</v>
      </c>
      <c r="G259" s="11">
        <v>2734</v>
      </c>
      <c r="H259" s="13">
        <f t="shared" si="6"/>
        <v>1367</v>
      </c>
      <c r="I259" s="14">
        <f t="shared" si="7"/>
        <v>156</v>
      </c>
      <c r="J259" s="12">
        <v>62.4</v>
      </c>
    </row>
    <row r="260" spans="1:10">
      <c r="A260" s="1" t="s">
        <v>77</v>
      </c>
      <c r="B260" s="1" t="s">
        <v>78</v>
      </c>
      <c r="C260" s="1" t="s">
        <v>19</v>
      </c>
      <c r="D260" s="1" t="s">
        <v>80</v>
      </c>
      <c r="E260" s="2">
        <v>170</v>
      </c>
      <c r="F260" s="10">
        <v>25825</v>
      </c>
      <c r="G260" s="11">
        <v>378096</v>
      </c>
      <c r="H260" s="13">
        <f t="shared" si="6"/>
        <v>2224.0941176470587</v>
      </c>
      <c r="I260" s="14">
        <f t="shared" si="7"/>
        <v>151.91176470588235</v>
      </c>
      <c r="J260" s="12">
        <v>60.76</v>
      </c>
    </row>
    <row r="261" spans="1:10">
      <c r="A261" s="1" t="s">
        <v>721</v>
      </c>
      <c r="B261" s="1" t="s">
        <v>63</v>
      </c>
      <c r="C261" s="1" t="s">
        <v>45</v>
      </c>
      <c r="D261" s="8" t="s">
        <v>238</v>
      </c>
      <c r="E261" s="2">
        <v>11</v>
      </c>
      <c r="F261" s="10">
        <v>1657</v>
      </c>
      <c r="G261" s="11">
        <v>45634.2</v>
      </c>
      <c r="H261" s="13">
        <f t="shared" si="6"/>
        <v>4148.5636363636359</v>
      </c>
      <c r="I261" s="14">
        <f t="shared" si="7"/>
        <v>150.63636363636363</v>
      </c>
      <c r="J261" s="12">
        <v>18.829999999999998</v>
      </c>
    </row>
    <row r="262" spans="1:10">
      <c r="A262" s="1" t="s">
        <v>1332</v>
      </c>
      <c r="B262" s="1" t="s">
        <v>275</v>
      </c>
      <c r="C262" s="1" t="s">
        <v>45</v>
      </c>
      <c r="D262" s="1" t="s">
        <v>1335</v>
      </c>
      <c r="E262" s="2">
        <v>2</v>
      </c>
      <c r="F262" s="10">
        <v>301</v>
      </c>
      <c r="G262" s="11">
        <v>1433</v>
      </c>
      <c r="H262" s="13">
        <f t="shared" ref="H262:H325" si="8">G262/E262</f>
        <v>716.5</v>
      </c>
      <c r="I262" s="14">
        <f t="shared" ref="I262:I325" si="9">F262/E262</f>
        <v>150.5</v>
      </c>
      <c r="J262" s="12">
        <v>87.5</v>
      </c>
    </row>
    <row r="263" spans="1:10">
      <c r="A263" s="1" t="s">
        <v>247</v>
      </c>
      <c r="B263" s="1" t="s">
        <v>248</v>
      </c>
      <c r="C263" s="1" t="s">
        <v>22</v>
      </c>
      <c r="D263" s="1" t="s">
        <v>250</v>
      </c>
      <c r="E263" s="2">
        <v>62</v>
      </c>
      <c r="F263" s="10">
        <v>9321</v>
      </c>
      <c r="G263" s="11">
        <v>120818</v>
      </c>
      <c r="H263" s="13">
        <f t="shared" si="8"/>
        <v>1948.6774193548388</v>
      </c>
      <c r="I263" s="14">
        <f t="shared" si="9"/>
        <v>150.33870967741936</v>
      </c>
      <c r="J263" s="12">
        <v>45.15</v>
      </c>
    </row>
    <row r="264" spans="1:10">
      <c r="A264" s="1" t="s">
        <v>728</v>
      </c>
      <c r="B264" s="1" t="s">
        <v>94</v>
      </c>
      <c r="C264" s="1" t="s">
        <v>56</v>
      </c>
      <c r="D264" s="1" t="s">
        <v>731</v>
      </c>
      <c r="E264" s="2">
        <v>11</v>
      </c>
      <c r="F264" s="10">
        <v>1649</v>
      </c>
      <c r="G264" s="11">
        <v>10802</v>
      </c>
      <c r="H264" s="13">
        <f t="shared" si="8"/>
        <v>982</v>
      </c>
      <c r="I264" s="14">
        <f t="shared" si="9"/>
        <v>149.90909090909091</v>
      </c>
      <c r="J264" s="12">
        <v>29.98</v>
      </c>
    </row>
    <row r="265" spans="1:10">
      <c r="A265" s="1" t="s">
        <v>956</v>
      </c>
      <c r="B265" s="1" t="s">
        <v>37</v>
      </c>
      <c r="C265" s="1" t="s">
        <v>45</v>
      </c>
      <c r="D265" s="1" t="s">
        <v>959</v>
      </c>
      <c r="E265" s="2">
        <v>6</v>
      </c>
      <c r="F265" s="10">
        <v>895</v>
      </c>
      <c r="G265" s="11">
        <v>13331.8</v>
      </c>
      <c r="H265" s="13">
        <f t="shared" si="8"/>
        <v>2221.9666666666667</v>
      </c>
      <c r="I265" s="14">
        <f t="shared" si="9"/>
        <v>149.16666666666666</v>
      </c>
      <c r="J265" s="12">
        <v>18.350000000000001</v>
      </c>
    </row>
    <row r="266" spans="1:10">
      <c r="A266" s="1" t="s">
        <v>1541</v>
      </c>
      <c r="B266" s="1" t="s">
        <v>198</v>
      </c>
      <c r="C266" s="1" t="s">
        <v>11</v>
      </c>
      <c r="D266" s="1" t="s">
        <v>1541</v>
      </c>
      <c r="E266" s="2">
        <v>1</v>
      </c>
      <c r="F266" s="10">
        <v>149</v>
      </c>
      <c r="G266" s="11">
        <v>2352</v>
      </c>
      <c r="H266" s="13">
        <f t="shared" si="8"/>
        <v>2352</v>
      </c>
      <c r="I266" s="14">
        <f t="shared" si="9"/>
        <v>149</v>
      </c>
      <c r="J266" s="12">
        <v>14.4</v>
      </c>
    </row>
    <row r="267" spans="1:10">
      <c r="A267" s="1" t="s">
        <v>1111</v>
      </c>
      <c r="B267" s="1" t="s">
        <v>275</v>
      </c>
      <c r="C267" s="1" t="s">
        <v>22</v>
      </c>
      <c r="D267" s="8" t="s">
        <v>1760</v>
      </c>
      <c r="E267" s="2">
        <v>4</v>
      </c>
      <c r="F267" s="10">
        <v>595</v>
      </c>
      <c r="G267" s="11">
        <v>2499.5</v>
      </c>
      <c r="H267" s="13">
        <f t="shared" si="8"/>
        <v>624.875</v>
      </c>
      <c r="I267" s="14">
        <f t="shared" si="9"/>
        <v>148.75</v>
      </c>
      <c r="J267" s="12">
        <v>86.48</v>
      </c>
    </row>
    <row r="268" spans="1:10">
      <c r="A268" s="1" t="s">
        <v>1341</v>
      </c>
      <c r="B268" s="8" t="s">
        <v>1677</v>
      </c>
      <c r="C268" s="8" t="s">
        <v>11</v>
      </c>
      <c r="D268" s="1" t="s">
        <v>1341</v>
      </c>
      <c r="E268" s="2">
        <v>2</v>
      </c>
      <c r="F268" s="10">
        <v>297</v>
      </c>
      <c r="G268" s="11">
        <v>1858</v>
      </c>
      <c r="H268" s="13">
        <f t="shared" si="8"/>
        <v>929</v>
      </c>
      <c r="I268" s="14">
        <f t="shared" si="9"/>
        <v>148.5</v>
      </c>
      <c r="J268" s="12">
        <v>49.5</v>
      </c>
    </row>
    <row r="269" spans="1:10">
      <c r="A269" s="1" t="s">
        <v>1008</v>
      </c>
      <c r="B269" s="1" t="s">
        <v>597</v>
      </c>
      <c r="C269" s="1" t="s">
        <v>45</v>
      </c>
      <c r="D269" s="1" t="s">
        <v>1008</v>
      </c>
      <c r="E269" s="2">
        <v>5</v>
      </c>
      <c r="F269" s="10">
        <v>740</v>
      </c>
      <c r="G269" s="11">
        <v>0</v>
      </c>
      <c r="H269" s="13">
        <f t="shared" si="8"/>
        <v>0</v>
      </c>
      <c r="I269" s="14">
        <f t="shared" si="9"/>
        <v>148</v>
      </c>
      <c r="J269" s="12">
        <v>32.89</v>
      </c>
    </row>
    <row r="270" spans="1:10">
      <c r="A270" s="1" t="s">
        <v>1210</v>
      </c>
      <c r="B270" s="1" t="s">
        <v>597</v>
      </c>
      <c r="C270" s="1" t="s">
        <v>22</v>
      </c>
      <c r="D270" s="1" t="s">
        <v>1213</v>
      </c>
      <c r="E270" s="2">
        <v>3</v>
      </c>
      <c r="F270" s="10">
        <v>440</v>
      </c>
      <c r="G270" s="11">
        <v>4648</v>
      </c>
      <c r="H270" s="13">
        <f t="shared" si="8"/>
        <v>1549.3333333333333</v>
      </c>
      <c r="I270" s="14">
        <f t="shared" si="9"/>
        <v>146.66666666666666</v>
      </c>
      <c r="J270" s="12">
        <v>32.590000000000003</v>
      </c>
    </row>
    <row r="271" spans="1:10">
      <c r="A271" s="1" t="s">
        <v>1118</v>
      </c>
      <c r="B271" s="1" t="s">
        <v>297</v>
      </c>
      <c r="C271" s="1" t="s">
        <v>11</v>
      </c>
      <c r="D271" s="8" t="s">
        <v>1761</v>
      </c>
      <c r="E271" s="2">
        <v>4</v>
      </c>
      <c r="F271" s="10">
        <v>584</v>
      </c>
      <c r="G271" s="11">
        <v>3614</v>
      </c>
      <c r="H271" s="13">
        <f t="shared" si="8"/>
        <v>903.5</v>
      </c>
      <c r="I271" s="14">
        <f t="shared" si="9"/>
        <v>146</v>
      </c>
      <c r="J271" s="12">
        <v>16.88</v>
      </c>
    </row>
    <row r="272" spans="1:10">
      <c r="A272" s="1" t="s">
        <v>1361</v>
      </c>
      <c r="B272" s="1" t="s">
        <v>275</v>
      </c>
      <c r="C272" s="1" t="s">
        <v>45</v>
      </c>
      <c r="D272" s="1" t="s">
        <v>1335</v>
      </c>
      <c r="E272" s="2">
        <v>2</v>
      </c>
      <c r="F272" s="10">
        <v>288</v>
      </c>
      <c r="G272" s="11">
        <v>1064</v>
      </c>
      <c r="H272" s="13">
        <f t="shared" si="8"/>
        <v>532</v>
      </c>
      <c r="I272" s="14">
        <f t="shared" si="9"/>
        <v>144</v>
      </c>
      <c r="J272" s="12">
        <v>83.72</v>
      </c>
    </row>
    <row r="273" spans="1:10">
      <c r="A273" s="1" t="s">
        <v>1549</v>
      </c>
      <c r="B273" s="8" t="s">
        <v>1677</v>
      </c>
      <c r="C273" s="8" t="s">
        <v>11</v>
      </c>
      <c r="D273" s="8" t="s">
        <v>1769</v>
      </c>
      <c r="E273" s="2">
        <v>1</v>
      </c>
      <c r="F273" s="10">
        <v>144</v>
      </c>
      <c r="G273" s="11">
        <v>949</v>
      </c>
      <c r="H273" s="13">
        <f t="shared" si="8"/>
        <v>949</v>
      </c>
      <c r="I273" s="14">
        <f t="shared" si="9"/>
        <v>144</v>
      </c>
      <c r="J273" s="12">
        <v>48</v>
      </c>
    </row>
    <row r="274" spans="1:10">
      <c r="A274" s="1" t="s">
        <v>702</v>
      </c>
      <c r="B274" s="1" t="s">
        <v>275</v>
      </c>
      <c r="C274" s="1" t="s">
        <v>22</v>
      </c>
      <c r="D274" s="1" t="s">
        <v>275</v>
      </c>
      <c r="E274" s="2">
        <v>12</v>
      </c>
      <c r="F274" s="10">
        <v>1725</v>
      </c>
      <c r="G274" s="11">
        <v>6805</v>
      </c>
      <c r="H274" s="13">
        <f t="shared" si="8"/>
        <v>567.08333333333337</v>
      </c>
      <c r="I274" s="14">
        <f t="shared" si="9"/>
        <v>143.75</v>
      </c>
      <c r="J274" s="12">
        <v>83.58</v>
      </c>
    </row>
    <row r="275" spans="1:10">
      <c r="A275" s="1" t="s">
        <v>483</v>
      </c>
      <c r="B275" s="1" t="s">
        <v>51</v>
      </c>
      <c r="C275" s="1" t="s">
        <v>45</v>
      </c>
      <c r="D275" s="1" t="s">
        <v>486</v>
      </c>
      <c r="E275" s="2">
        <v>25</v>
      </c>
      <c r="F275" s="10">
        <v>3458</v>
      </c>
      <c r="G275" s="11">
        <v>63782</v>
      </c>
      <c r="H275" s="13">
        <f t="shared" si="8"/>
        <v>2551.2800000000002</v>
      </c>
      <c r="I275" s="14">
        <f t="shared" si="9"/>
        <v>138.32</v>
      </c>
      <c r="J275" s="12">
        <v>13.25</v>
      </c>
    </row>
    <row r="276" spans="1:10">
      <c r="A276" s="1" t="s">
        <v>519</v>
      </c>
      <c r="B276" s="1" t="s">
        <v>14</v>
      </c>
      <c r="C276" s="1" t="s">
        <v>45</v>
      </c>
      <c r="D276" s="1" t="s">
        <v>522</v>
      </c>
      <c r="E276" s="2">
        <v>22</v>
      </c>
      <c r="F276" s="10">
        <v>2997</v>
      </c>
      <c r="G276" s="11">
        <v>31819.75</v>
      </c>
      <c r="H276" s="13">
        <f t="shared" si="8"/>
        <v>1446.3522727272727</v>
      </c>
      <c r="I276" s="14">
        <f t="shared" si="9"/>
        <v>136.22727272727272</v>
      </c>
      <c r="J276" s="12">
        <v>10.75</v>
      </c>
    </row>
    <row r="277" spans="1:10">
      <c r="A277" s="1" t="s">
        <v>459</v>
      </c>
      <c r="B277" s="1" t="s">
        <v>148</v>
      </c>
      <c r="C277" s="1" t="s">
        <v>22</v>
      </c>
      <c r="D277" s="1" t="s">
        <v>462</v>
      </c>
      <c r="E277" s="2">
        <v>28</v>
      </c>
      <c r="F277" s="10">
        <v>3812</v>
      </c>
      <c r="G277" s="11">
        <v>44569.21</v>
      </c>
      <c r="H277" s="13">
        <f t="shared" si="8"/>
        <v>1591.7574999999999</v>
      </c>
      <c r="I277" s="14">
        <f t="shared" si="9"/>
        <v>136.14285714285714</v>
      </c>
      <c r="J277" s="12">
        <v>25.35</v>
      </c>
    </row>
    <row r="278" spans="1:10">
      <c r="A278" s="1" t="s">
        <v>788</v>
      </c>
      <c r="B278" s="1" t="s">
        <v>297</v>
      </c>
      <c r="C278" s="1" t="s">
        <v>45</v>
      </c>
      <c r="D278" s="1" t="s">
        <v>791</v>
      </c>
      <c r="E278" s="2">
        <v>10</v>
      </c>
      <c r="F278" s="10">
        <v>1353</v>
      </c>
      <c r="G278" s="11">
        <v>15025</v>
      </c>
      <c r="H278" s="13">
        <f t="shared" si="8"/>
        <v>1502.5</v>
      </c>
      <c r="I278" s="14">
        <f t="shared" si="9"/>
        <v>135.30000000000001</v>
      </c>
      <c r="J278" s="12">
        <v>15.64</v>
      </c>
    </row>
    <row r="279" spans="1:10">
      <c r="A279" s="1" t="s">
        <v>355</v>
      </c>
      <c r="B279" s="1" t="s">
        <v>148</v>
      </c>
      <c r="C279" s="1" t="s">
        <v>22</v>
      </c>
      <c r="D279" s="8" t="s">
        <v>1680</v>
      </c>
      <c r="E279" s="2">
        <v>40</v>
      </c>
      <c r="F279" s="10">
        <v>5315</v>
      </c>
      <c r="G279" s="11">
        <v>58506.38</v>
      </c>
      <c r="H279" s="13">
        <f t="shared" si="8"/>
        <v>1462.6595</v>
      </c>
      <c r="I279" s="14">
        <f t="shared" si="9"/>
        <v>132.875</v>
      </c>
      <c r="J279" s="12">
        <v>24.74</v>
      </c>
    </row>
    <row r="280" spans="1:10">
      <c r="A280" s="1" t="s">
        <v>1387</v>
      </c>
      <c r="B280" s="1" t="s">
        <v>275</v>
      </c>
      <c r="C280" s="1" t="s">
        <v>56</v>
      </c>
      <c r="D280" s="8" t="s">
        <v>1766</v>
      </c>
      <c r="E280" s="2">
        <v>2</v>
      </c>
      <c r="F280" s="10">
        <v>265</v>
      </c>
      <c r="G280" s="11">
        <v>1452.5</v>
      </c>
      <c r="H280" s="13">
        <f t="shared" si="8"/>
        <v>726.25</v>
      </c>
      <c r="I280" s="14">
        <f t="shared" si="9"/>
        <v>132.5</v>
      </c>
      <c r="J280" s="12">
        <v>77.03</v>
      </c>
    </row>
    <row r="281" spans="1:10">
      <c r="A281" s="1" t="s">
        <v>395</v>
      </c>
      <c r="B281" s="1" t="s">
        <v>78</v>
      </c>
      <c r="C281" s="1" t="s">
        <v>19</v>
      </c>
      <c r="D281" s="1" t="s">
        <v>398</v>
      </c>
      <c r="E281" s="2">
        <v>36</v>
      </c>
      <c r="F281" s="10">
        <v>4762</v>
      </c>
      <c r="G281" s="11">
        <v>65200</v>
      </c>
      <c r="H281" s="13">
        <f t="shared" si="8"/>
        <v>1811.1111111111111</v>
      </c>
      <c r="I281" s="14">
        <f t="shared" si="9"/>
        <v>132.27777777777777</v>
      </c>
      <c r="J281" s="12">
        <v>52.91</v>
      </c>
    </row>
    <row r="282" spans="1:10">
      <c r="A282" s="1" t="s">
        <v>604</v>
      </c>
      <c r="B282" s="8" t="s">
        <v>1678</v>
      </c>
      <c r="C282" s="8" t="s">
        <v>56</v>
      </c>
      <c r="D282" s="1" t="s">
        <v>605</v>
      </c>
      <c r="E282" s="2">
        <v>17</v>
      </c>
      <c r="F282" s="10">
        <v>2222</v>
      </c>
      <c r="G282" s="11">
        <v>19713.55</v>
      </c>
      <c r="H282" s="13">
        <f t="shared" si="8"/>
        <v>1159.620588235294</v>
      </c>
      <c r="I282" s="14">
        <f t="shared" si="9"/>
        <v>130.70588235294119</v>
      </c>
      <c r="J282" s="12">
        <v>48.41</v>
      </c>
    </row>
    <row r="283" spans="1:10">
      <c r="A283" s="1" t="s">
        <v>286</v>
      </c>
      <c r="B283" s="1" t="s">
        <v>18</v>
      </c>
      <c r="C283" s="1" t="s">
        <v>56</v>
      </c>
      <c r="D283" s="1" t="s">
        <v>289</v>
      </c>
      <c r="E283" s="2">
        <v>53</v>
      </c>
      <c r="F283" s="10">
        <v>6892</v>
      </c>
      <c r="G283" s="11">
        <v>88089.5</v>
      </c>
      <c r="H283" s="13">
        <f t="shared" si="8"/>
        <v>1662.066037735849</v>
      </c>
      <c r="I283" s="14">
        <f t="shared" si="9"/>
        <v>130.03773584905662</v>
      </c>
      <c r="J283" s="12">
        <v>43.35</v>
      </c>
    </row>
    <row r="284" spans="1:10">
      <c r="A284" s="1" t="s">
        <v>632</v>
      </c>
      <c r="B284" s="8" t="s">
        <v>1677</v>
      </c>
      <c r="C284" s="8" t="s">
        <v>22</v>
      </c>
      <c r="D284" s="8" t="s">
        <v>1738</v>
      </c>
      <c r="E284" s="2">
        <v>16</v>
      </c>
      <c r="F284" s="10">
        <v>2059</v>
      </c>
      <c r="G284" s="11">
        <v>20748</v>
      </c>
      <c r="H284" s="13">
        <f t="shared" si="8"/>
        <v>1296.75</v>
      </c>
      <c r="I284" s="14">
        <f t="shared" si="9"/>
        <v>128.6875</v>
      </c>
      <c r="J284" s="12">
        <v>16.579999999999998</v>
      </c>
    </row>
    <row r="285" spans="1:10">
      <c r="A285" s="1" t="s">
        <v>677</v>
      </c>
      <c r="B285" s="1" t="s">
        <v>63</v>
      </c>
      <c r="C285" s="1" t="s">
        <v>22</v>
      </c>
      <c r="D285" s="1" t="s">
        <v>680</v>
      </c>
      <c r="E285" s="2">
        <v>14</v>
      </c>
      <c r="F285" s="10">
        <v>1785</v>
      </c>
      <c r="G285" s="11">
        <v>39409.230000000003</v>
      </c>
      <c r="H285" s="13">
        <f t="shared" si="8"/>
        <v>2814.9450000000002</v>
      </c>
      <c r="I285" s="14">
        <f t="shared" si="9"/>
        <v>127.5</v>
      </c>
      <c r="J285" s="12">
        <v>15.94</v>
      </c>
    </row>
    <row r="286" spans="1:10">
      <c r="A286" s="1" t="s">
        <v>491</v>
      </c>
      <c r="B286" s="1" t="s">
        <v>21</v>
      </c>
      <c r="C286" s="1" t="s">
        <v>22</v>
      </c>
      <c r="D286" s="8" t="s">
        <v>1730</v>
      </c>
      <c r="E286" s="2">
        <v>26</v>
      </c>
      <c r="F286" s="10">
        <v>3288</v>
      </c>
      <c r="G286" s="11">
        <v>49882</v>
      </c>
      <c r="H286" s="13">
        <f t="shared" si="8"/>
        <v>1918.5384615384614</v>
      </c>
      <c r="I286" s="14">
        <f t="shared" si="9"/>
        <v>126.46153846153847</v>
      </c>
      <c r="J286" s="12">
        <v>27.79</v>
      </c>
    </row>
    <row r="287" spans="1:10">
      <c r="A287" s="1" t="s">
        <v>259</v>
      </c>
      <c r="B287" s="1" t="s">
        <v>25</v>
      </c>
      <c r="C287" s="1" t="s">
        <v>22</v>
      </c>
      <c r="D287" s="1" t="s">
        <v>262</v>
      </c>
      <c r="E287" s="2">
        <v>66</v>
      </c>
      <c r="F287" s="10">
        <v>8316</v>
      </c>
      <c r="G287" s="11">
        <v>137135</v>
      </c>
      <c r="H287" s="13">
        <f t="shared" si="8"/>
        <v>2077.8030303030305</v>
      </c>
      <c r="I287" s="14">
        <f t="shared" si="9"/>
        <v>126</v>
      </c>
      <c r="J287" s="12">
        <v>18.16</v>
      </c>
    </row>
    <row r="288" spans="1:10">
      <c r="A288" s="1" t="s">
        <v>369</v>
      </c>
      <c r="B288" s="8" t="s">
        <v>1678</v>
      </c>
      <c r="C288" s="8" t="s">
        <v>45</v>
      </c>
      <c r="D288" s="1" t="s">
        <v>370</v>
      </c>
      <c r="E288" s="2">
        <v>41</v>
      </c>
      <c r="F288" s="10">
        <v>5166</v>
      </c>
      <c r="G288" s="11">
        <v>176072.45</v>
      </c>
      <c r="H288" s="13">
        <f t="shared" si="8"/>
        <v>4294.4500000000007</v>
      </c>
      <c r="I288" s="14">
        <f t="shared" si="9"/>
        <v>126</v>
      </c>
      <c r="J288" s="12">
        <v>10.38</v>
      </c>
    </row>
    <row r="289" spans="1:10">
      <c r="A289" s="1" t="s">
        <v>302</v>
      </c>
      <c r="B289" s="1" t="s">
        <v>78</v>
      </c>
      <c r="C289" s="1" t="s">
        <v>19</v>
      </c>
      <c r="D289" s="8" t="s">
        <v>1727</v>
      </c>
      <c r="E289" s="2">
        <v>52</v>
      </c>
      <c r="F289" s="10">
        <v>6504</v>
      </c>
      <c r="G289" s="11">
        <v>83844</v>
      </c>
      <c r="H289" s="13">
        <f t="shared" si="8"/>
        <v>1612.3846153846155</v>
      </c>
      <c r="I289" s="14">
        <f t="shared" si="9"/>
        <v>125.07692307692308</v>
      </c>
      <c r="J289" s="12">
        <v>50.03</v>
      </c>
    </row>
    <row r="290" spans="1:10">
      <c r="A290" s="1" t="s">
        <v>817</v>
      </c>
      <c r="B290" s="1" t="s">
        <v>359</v>
      </c>
      <c r="C290" s="1" t="s">
        <v>22</v>
      </c>
      <c r="D290" s="8" t="s">
        <v>1749</v>
      </c>
      <c r="E290" s="2">
        <v>10</v>
      </c>
      <c r="F290" s="10">
        <v>1240</v>
      </c>
      <c r="G290" s="11">
        <v>14754.7</v>
      </c>
      <c r="H290" s="13">
        <f t="shared" si="8"/>
        <v>1475.47</v>
      </c>
      <c r="I290" s="14">
        <f t="shared" si="9"/>
        <v>124</v>
      </c>
      <c r="J290" s="12">
        <v>46.79</v>
      </c>
    </row>
    <row r="291" spans="1:10">
      <c r="A291" s="1" t="s">
        <v>868</v>
      </c>
      <c r="B291" s="8" t="s">
        <v>1696</v>
      </c>
      <c r="C291" s="8" t="s">
        <v>56</v>
      </c>
      <c r="D291" s="8" t="s">
        <v>1753</v>
      </c>
      <c r="E291" s="2">
        <v>9</v>
      </c>
      <c r="F291" s="10">
        <v>1113</v>
      </c>
      <c r="G291" s="11">
        <v>5594.8</v>
      </c>
      <c r="H291" s="13">
        <f t="shared" si="8"/>
        <v>621.6444444444445</v>
      </c>
      <c r="I291" s="14">
        <f t="shared" si="9"/>
        <v>123.66666666666667</v>
      </c>
      <c r="J291" s="12">
        <v>46.62</v>
      </c>
    </row>
    <row r="292" spans="1:10">
      <c r="A292" s="1" t="s">
        <v>444</v>
      </c>
      <c r="B292" s="1" t="s">
        <v>142</v>
      </c>
      <c r="C292" s="1" t="s">
        <v>22</v>
      </c>
      <c r="D292" s="8" t="s">
        <v>1680</v>
      </c>
      <c r="E292" s="2">
        <v>33</v>
      </c>
      <c r="F292" s="10">
        <v>4064</v>
      </c>
      <c r="G292" s="11">
        <v>46285.35</v>
      </c>
      <c r="H292" s="13">
        <f t="shared" si="8"/>
        <v>1402.5863636363636</v>
      </c>
      <c r="I292" s="14">
        <f t="shared" si="9"/>
        <v>123.15151515151516</v>
      </c>
      <c r="J292" s="12">
        <v>24.15</v>
      </c>
    </row>
    <row r="293" spans="1:10">
      <c r="A293" s="1" t="s">
        <v>1264</v>
      </c>
      <c r="B293" s="1" t="s">
        <v>94</v>
      </c>
      <c r="C293" s="1" t="s">
        <v>56</v>
      </c>
      <c r="D293" s="1" t="s">
        <v>1267</v>
      </c>
      <c r="E293" s="2">
        <v>3</v>
      </c>
      <c r="F293" s="10">
        <v>369</v>
      </c>
      <c r="G293" s="11">
        <v>2214</v>
      </c>
      <c r="H293" s="13">
        <f t="shared" si="8"/>
        <v>738</v>
      </c>
      <c r="I293" s="14">
        <f t="shared" si="9"/>
        <v>123</v>
      </c>
      <c r="J293" s="12">
        <v>24.6</v>
      </c>
    </row>
    <row r="294" spans="1:10">
      <c r="A294" s="1" t="s">
        <v>1012</v>
      </c>
      <c r="B294" s="1" t="s">
        <v>78</v>
      </c>
      <c r="C294" s="1" t="s">
        <v>19</v>
      </c>
      <c r="D294" s="1" t="s">
        <v>1015</v>
      </c>
      <c r="E294" s="2">
        <v>6</v>
      </c>
      <c r="F294" s="10">
        <v>736</v>
      </c>
      <c r="G294" s="11">
        <v>5520</v>
      </c>
      <c r="H294" s="13">
        <f t="shared" si="8"/>
        <v>920</v>
      </c>
      <c r="I294" s="14">
        <f t="shared" si="9"/>
        <v>122.66666666666667</v>
      </c>
      <c r="J294" s="12">
        <v>49.07</v>
      </c>
    </row>
    <row r="295" spans="1:10">
      <c r="A295" s="1" t="s">
        <v>1176</v>
      </c>
      <c r="B295" s="1" t="s">
        <v>1177</v>
      </c>
      <c r="C295" s="1" t="s">
        <v>22</v>
      </c>
      <c r="D295" s="1" t="s">
        <v>1179</v>
      </c>
      <c r="E295" s="2">
        <v>4</v>
      </c>
      <c r="F295" s="10">
        <v>484</v>
      </c>
      <c r="G295" s="11">
        <v>3552</v>
      </c>
      <c r="H295" s="13">
        <f t="shared" si="8"/>
        <v>888</v>
      </c>
      <c r="I295" s="14">
        <f t="shared" si="9"/>
        <v>121</v>
      </c>
      <c r="J295" s="12">
        <v>96.8</v>
      </c>
    </row>
    <row r="296" spans="1:10">
      <c r="A296" s="1" t="s">
        <v>1402</v>
      </c>
      <c r="B296" s="1" t="s">
        <v>1177</v>
      </c>
      <c r="C296" s="1" t="s">
        <v>56</v>
      </c>
      <c r="D296" s="1" t="s">
        <v>1267</v>
      </c>
      <c r="E296" s="2">
        <v>2</v>
      </c>
      <c r="F296" s="10">
        <v>242</v>
      </c>
      <c r="G296" s="11">
        <v>1548</v>
      </c>
      <c r="H296" s="13">
        <f t="shared" si="8"/>
        <v>774</v>
      </c>
      <c r="I296" s="14">
        <f t="shared" si="9"/>
        <v>121</v>
      </c>
      <c r="J296" s="12">
        <v>96.8</v>
      </c>
    </row>
    <row r="297" spans="1:10">
      <c r="A297" s="1" t="s">
        <v>1030</v>
      </c>
      <c r="B297" s="1" t="s">
        <v>37</v>
      </c>
      <c r="C297" s="1" t="s">
        <v>11</v>
      </c>
      <c r="D297" s="1" t="s">
        <v>1030</v>
      </c>
      <c r="E297" s="2">
        <v>6</v>
      </c>
      <c r="F297" s="10">
        <v>721</v>
      </c>
      <c r="G297" s="11">
        <v>18849</v>
      </c>
      <c r="H297" s="13">
        <f t="shared" si="8"/>
        <v>3141.5</v>
      </c>
      <c r="I297" s="14">
        <f t="shared" si="9"/>
        <v>120.16666666666667</v>
      </c>
      <c r="J297" s="12">
        <v>14.78</v>
      </c>
    </row>
    <row r="298" spans="1:10">
      <c r="A298" s="1" t="s">
        <v>1188</v>
      </c>
      <c r="B298" s="1" t="s">
        <v>275</v>
      </c>
      <c r="C298" s="1" t="s">
        <v>22</v>
      </c>
      <c r="D298" s="1" t="s">
        <v>1191</v>
      </c>
      <c r="E298" s="2">
        <v>4</v>
      </c>
      <c r="F298" s="10">
        <v>479</v>
      </c>
      <c r="G298" s="11">
        <v>1275</v>
      </c>
      <c r="H298" s="13">
        <f t="shared" si="8"/>
        <v>318.75</v>
      </c>
      <c r="I298" s="14">
        <f t="shared" si="9"/>
        <v>119.75</v>
      </c>
      <c r="J298" s="12">
        <v>69.62</v>
      </c>
    </row>
    <row r="299" spans="1:10">
      <c r="A299" s="1" t="s">
        <v>826</v>
      </c>
      <c r="B299" s="1" t="s">
        <v>597</v>
      </c>
      <c r="C299" s="1" t="s">
        <v>22</v>
      </c>
      <c r="D299" s="1" t="s">
        <v>829</v>
      </c>
      <c r="E299" s="2">
        <v>10</v>
      </c>
      <c r="F299" s="10">
        <v>1193</v>
      </c>
      <c r="G299" s="11">
        <v>10806</v>
      </c>
      <c r="H299" s="13">
        <f t="shared" si="8"/>
        <v>1080.5999999999999</v>
      </c>
      <c r="I299" s="14">
        <f t="shared" si="9"/>
        <v>119.3</v>
      </c>
      <c r="J299" s="12">
        <v>26.51</v>
      </c>
    </row>
    <row r="300" spans="1:10">
      <c r="A300" s="1" t="s">
        <v>778</v>
      </c>
      <c r="B300" s="1" t="s">
        <v>275</v>
      </c>
      <c r="C300" s="1" t="s">
        <v>22</v>
      </c>
      <c r="D300" s="1" t="s">
        <v>781</v>
      </c>
      <c r="E300" s="2">
        <v>12</v>
      </c>
      <c r="F300" s="10">
        <v>1427</v>
      </c>
      <c r="G300" s="11">
        <v>7411</v>
      </c>
      <c r="H300" s="13">
        <f t="shared" si="8"/>
        <v>617.58333333333337</v>
      </c>
      <c r="I300" s="14">
        <f t="shared" si="9"/>
        <v>118.91666666666667</v>
      </c>
      <c r="J300" s="12">
        <v>69.14</v>
      </c>
    </row>
    <row r="301" spans="1:10">
      <c r="A301" s="1" t="s">
        <v>512</v>
      </c>
      <c r="B301" s="1" t="s">
        <v>513</v>
      </c>
      <c r="C301" s="1" t="s">
        <v>19</v>
      </c>
      <c r="D301" s="8" t="s">
        <v>1732</v>
      </c>
      <c r="E301" s="2">
        <v>26</v>
      </c>
      <c r="F301" s="10">
        <v>3090</v>
      </c>
      <c r="G301" s="11">
        <v>51914.3</v>
      </c>
      <c r="H301" s="13">
        <f t="shared" si="8"/>
        <v>1996.7038461538464</v>
      </c>
      <c r="I301" s="14">
        <f t="shared" si="9"/>
        <v>118.84615384615384</v>
      </c>
      <c r="J301" s="12">
        <v>34.19</v>
      </c>
    </row>
    <row r="302" spans="1:10">
      <c r="A302" s="1" t="s">
        <v>447</v>
      </c>
      <c r="B302" s="1" t="s">
        <v>448</v>
      </c>
      <c r="C302" s="1" t="s">
        <v>22</v>
      </c>
      <c r="D302" s="1" t="s">
        <v>450</v>
      </c>
      <c r="E302" s="2">
        <v>34</v>
      </c>
      <c r="F302" s="10">
        <v>4018</v>
      </c>
      <c r="G302" s="11">
        <v>48196.75</v>
      </c>
      <c r="H302" s="13">
        <f t="shared" si="8"/>
        <v>1417.5514705882354</v>
      </c>
      <c r="I302" s="14">
        <f t="shared" si="9"/>
        <v>118.17647058823529</v>
      </c>
      <c r="J302" s="12">
        <v>59.09</v>
      </c>
    </row>
    <row r="303" spans="1:10">
      <c r="A303" s="1" t="s">
        <v>309</v>
      </c>
      <c r="B303" s="1" t="s">
        <v>248</v>
      </c>
      <c r="C303" s="1" t="s">
        <v>307</v>
      </c>
      <c r="D303" s="1" t="s">
        <v>312</v>
      </c>
      <c r="E303" s="2">
        <v>54</v>
      </c>
      <c r="F303" s="10">
        <v>6337</v>
      </c>
      <c r="G303" s="11">
        <v>98007</v>
      </c>
      <c r="H303" s="13">
        <f t="shared" si="8"/>
        <v>1814.9444444444443</v>
      </c>
      <c r="I303" s="14">
        <f t="shared" si="9"/>
        <v>117.35185185185185</v>
      </c>
      <c r="J303" s="12">
        <v>35.24</v>
      </c>
    </row>
    <row r="304" spans="1:10">
      <c r="A304" s="1" t="s">
        <v>230</v>
      </c>
      <c r="B304" s="1" t="s">
        <v>25</v>
      </c>
      <c r="C304" s="1" t="s">
        <v>22</v>
      </c>
      <c r="D304" s="1" t="s">
        <v>233</v>
      </c>
      <c r="E304" s="2">
        <v>87</v>
      </c>
      <c r="F304" s="10">
        <v>10039</v>
      </c>
      <c r="G304" s="11">
        <v>193262.5</v>
      </c>
      <c r="H304" s="13">
        <f t="shared" si="8"/>
        <v>2221.4080459770116</v>
      </c>
      <c r="I304" s="14">
        <f t="shared" si="9"/>
        <v>115.39080459770115</v>
      </c>
      <c r="J304" s="12">
        <v>16.63</v>
      </c>
    </row>
    <row r="305" spans="1:10">
      <c r="A305" s="1" t="s">
        <v>1578</v>
      </c>
      <c r="B305" s="1" t="s">
        <v>597</v>
      </c>
      <c r="C305" s="1" t="s">
        <v>22</v>
      </c>
      <c r="D305" s="1" t="s">
        <v>1581</v>
      </c>
      <c r="E305" s="2">
        <v>1</v>
      </c>
      <c r="F305" s="10">
        <v>115</v>
      </c>
      <c r="G305" s="11">
        <v>192</v>
      </c>
      <c r="H305" s="13">
        <f t="shared" si="8"/>
        <v>192</v>
      </c>
      <c r="I305" s="14">
        <f t="shared" si="9"/>
        <v>115</v>
      </c>
      <c r="J305" s="12">
        <v>25.56</v>
      </c>
    </row>
    <row r="306" spans="1:10">
      <c r="A306" s="1" t="s">
        <v>944</v>
      </c>
      <c r="B306" s="1" t="s">
        <v>597</v>
      </c>
      <c r="C306" s="1" t="s">
        <v>34</v>
      </c>
      <c r="D306" s="1" t="s">
        <v>947</v>
      </c>
      <c r="E306" s="2">
        <v>8</v>
      </c>
      <c r="F306" s="10">
        <v>916</v>
      </c>
      <c r="G306" s="11">
        <v>10084</v>
      </c>
      <c r="H306" s="13">
        <f t="shared" si="8"/>
        <v>1260.5</v>
      </c>
      <c r="I306" s="14">
        <f t="shared" si="9"/>
        <v>114.5</v>
      </c>
      <c r="J306" s="12">
        <v>25.44</v>
      </c>
    </row>
    <row r="307" spans="1:10">
      <c r="A307" s="1" t="s">
        <v>569</v>
      </c>
      <c r="B307" s="1" t="s">
        <v>570</v>
      </c>
      <c r="C307" s="1" t="s">
        <v>22</v>
      </c>
      <c r="D307" s="1" t="s">
        <v>572</v>
      </c>
      <c r="E307" s="2">
        <v>22</v>
      </c>
      <c r="F307" s="10">
        <v>2504</v>
      </c>
      <c r="G307" s="11">
        <v>20265</v>
      </c>
      <c r="H307" s="13">
        <f t="shared" si="8"/>
        <v>921.13636363636363</v>
      </c>
      <c r="I307" s="14">
        <f t="shared" si="9"/>
        <v>113.81818181818181</v>
      </c>
      <c r="J307" s="12">
        <v>45.53</v>
      </c>
    </row>
    <row r="308" spans="1:10">
      <c r="A308" s="1" t="s">
        <v>274</v>
      </c>
      <c r="B308" s="1" t="s">
        <v>275</v>
      </c>
      <c r="C308" s="1" t="s">
        <v>22</v>
      </c>
      <c r="D308" s="1" t="s">
        <v>275</v>
      </c>
      <c r="E308" s="2">
        <v>65</v>
      </c>
      <c r="F308" s="10">
        <v>7366</v>
      </c>
      <c r="G308" s="11">
        <v>37120</v>
      </c>
      <c r="H308" s="13">
        <f t="shared" si="8"/>
        <v>571.07692307692309</v>
      </c>
      <c r="I308" s="14">
        <f t="shared" si="9"/>
        <v>113.32307692307693</v>
      </c>
      <c r="J308" s="12">
        <v>65.89</v>
      </c>
    </row>
    <row r="309" spans="1:10">
      <c r="A309" s="1" t="s">
        <v>1426</v>
      </c>
      <c r="B309" s="1" t="s">
        <v>297</v>
      </c>
      <c r="C309" s="1" t="s">
        <v>45</v>
      </c>
      <c r="D309" s="1" t="s">
        <v>1429</v>
      </c>
      <c r="E309" s="2">
        <v>2</v>
      </c>
      <c r="F309" s="10">
        <v>225</v>
      </c>
      <c r="G309" s="11">
        <v>3719</v>
      </c>
      <c r="H309" s="13">
        <f t="shared" si="8"/>
        <v>1859.5</v>
      </c>
      <c r="I309" s="14">
        <f t="shared" si="9"/>
        <v>112.5</v>
      </c>
      <c r="J309" s="12">
        <v>13.01</v>
      </c>
    </row>
    <row r="310" spans="1:10">
      <c r="A310" s="1" t="s">
        <v>159</v>
      </c>
      <c r="B310" s="1" t="s">
        <v>86</v>
      </c>
      <c r="C310" s="1" t="s">
        <v>45</v>
      </c>
      <c r="D310" s="8" t="s">
        <v>1715</v>
      </c>
      <c r="E310" s="2">
        <v>134</v>
      </c>
      <c r="F310" s="10">
        <v>15044</v>
      </c>
      <c r="G310" s="11">
        <v>258968.95999999999</v>
      </c>
      <c r="H310" s="13">
        <f t="shared" si="8"/>
        <v>1932.6041791044775</v>
      </c>
      <c r="I310" s="14">
        <f t="shared" si="9"/>
        <v>112.26865671641791</v>
      </c>
      <c r="J310" s="12">
        <v>13.84</v>
      </c>
    </row>
    <row r="311" spans="1:10">
      <c r="A311" s="1" t="s">
        <v>1430</v>
      </c>
      <c r="B311" s="1" t="s">
        <v>1177</v>
      </c>
      <c r="C311" s="1" t="s">
        <v>56</v>
      </c>
      <c r="D311" s="1" t="s">
        <v>1433</v>
      </c>
      <c r="E311" s="2">
        <v>2</v>
      </c>
      <c r="F311" s="10">
        <v>224</v>
      </c>
      <c r="G311" s="11">
        <v>0</v>
      </c>
      <c r="H311" s="13">
        <f t="shared" si="8"/>
        <v>0</v>
      </c>
      <c r="I311" s="14">
        <f t="shared" si="9"/>
        <v>112</v>
      </c>
      <c r="J311" s="12">
        <v>89.6</v>
      </c>
    </row>
    <row r="312" spans="1:10">
      <c r="A312" s="1" t="s">
        <v>612</v>
      </c>
      <c r="B312" s="1" t="s">
        <v>94</v>
      </c>
      <c r="C312" s="1" t="s">
        <v>56</v>
      </c>
      <c r="D312" s="1" t="s">
        <v>96</v>
      </c>
      <c r="E312" s="2">
        <v>1</v>
      </c>
      <c r="F312" s="10">
        <v>112</v>
      </c>
      <c r="G312" s="11">
        <v>672</v>
      </c>
      <c r="H312" s="13">
        <f t="shared" si="8"/>
        <v>672</v>
      </c>
      <c r="I312" s="14">
        <f t="shared" si="9"/>
        <v>112</v>
      </c>
      <c r="J312" s="12">
        <v>22.4</v>
      </c>
    </row>
    <row r="313" spans="1:10">
      <c r="A313" s="1" t="s">
        <v>573</v>
      </c>
      <c r="B313" s="1" t="s">
        <v>25</v>
      </c>
      <c r="C313" s="1" t="s">
        <v>19</v>
      </c>
      <c r="D313" s="1" t="s">
        <v>576</v>
      </c>
      <c r="E313" s="2">
        <v>22</v>
      </c>
      <c r="F313" s="10">
        <v>2460</v>
      </c>
      <c r="G313" s="11">
        <v>29429</v>
      </c>
      <c r="H313" s="13">
        <f t="shared" si="8"/>
        <v>1337.6818181818182</v>
      </c>
      <c r="I313" s="14">
        <f t="shared" si="9"/>
        <v>111.81818181818181</v>
      </c>
      <c r="J313" s="12">
        <v>16.11</v>
      </c>
    </row>
    <row r="314" spans="1:10">
      <c r="A314" s="1" t="s">
        <v>1199</v>
      </c>
      <c r="B314" s="1" t="s">
        <v>275</v>
      </c>
      <c r="C314" s="1" t="s">
        <v>56</v>
      </c>
      <c r="D314" s="1" t="s">
        <v>275</v>
      </c>
      <c r="E314" s="2">
        <v>4</v>
      </c>
      <c r="F314" s="10">
        <v>447</v>
      </c>
      <c r="G314" s="11">
        <v>1405</v>
      </c>
      <c r="H314" s="13">
        <f t="shared" si="8"/>
        <v>351.25</v>
      </c>
      <c r="I314" s="14">
        <f t="shared" si="9"/>
        <v>111.75</v>
      </c>
      <c r="J314" s="12">
        <v>64.97</v>
      </c>
    </row>
    <row r="315" spans="1:10">
      <c r="A315" s="1" t="s">
        <v>371</v>
      </c>
      <c r="B315" s="8" t="s">
        <v>1679</v>
      </c>
      <c r="C315" s="8" t="s">
        <v>22</v>
      </c>
      <c r="D315" s="8" t="s">
        <v>1680</v>
      </c>
      <c r="E315" s="2">
        <v>46</v>
      </c>
      <c r="F315" s="10">
        <v>5128</v>
      </c>
      <c r="G315" s="11">
        <v>61627</v>
      </c>
      <c r="H315" s="13">
        <f t="shared" si="8"/>
        <v>1339.7173913043478</v>
      </c>
      <c r="I315" s="14">
        <f t="shared" si="9"/>
        <v>111.47826086956522</v>
      </c>
      <c r="J315" s="12">
        <v>74</v>
      </c>
    </row>
    <row r="316" spans="1:10">
      <c r="A316" s="1" t="s">
        <v>895</v>
      </c>
      <c r="B316" s="1" t="s">
        <v>896</v>
      </c>
      <c r="C316" s="1" t="s">
        <v>307</v>
      </c>
      <c r="D316" s="1" t="s">
        <v>898</v>
      </c>
      <c r="E316" s="2">
        <v>9</v>
      </c>
      <c r="F316" s="10">
        <v>998</v>
      </c>
      <c r="G316" s="11">
        <v>9860</v>
      </c>
      <c r="H316" s="13">
        <f t="shared" si="8"/>
        <v>1095.5555555555557</v>
      </c>
      <c r="I316" s="14">
        <f t="shared" si="9"/>
        <v>110.88888888888889</v>
      </c>
      <c r="J316" s="12">
        <v>68.03</v>
      </c>
    </row>
    <row r="317" spans="1:10">
      <c r="A317" s="1" t="s">
        <v>1434</v>
      </c>
      <c r="B317" s="1" t="s">
        <v>1177</v>
      </c>
      <c r="C317" s="1" t="s">
        <v>19</v>
      </c>
      <c r="D317" s="1" t="s">
        <v>1437</v>
      </c>
      <c r="E317" s="2">
        <v>2</v>
      </c>
      <c r="F317" s="10">
        <v>221</v>
      </c>
      <c r="G317" s="11">
        <v>1134</v>
      </c>
      <c r="H317" s="13">
        <f t="shared" si="8"/>
        <v>567</v>
      </c>
      <c r="I317" s="14">
        <f t="shared" si="9"/>
        <v>110.5</v>
      </c>
      <c r="J317" s="12">
        <v>88.4</v>
      </c>
    </row>
    <row r="318" spans="1:10">
      <c r="A318" s="1" t="s">
        <v>1446</v>
      </c>
      <c r="B318" s="1" t="s">
        <v>275</v>
      </c>
      <c r="C318" s="1" t="s">
        <v>45</v>
      </c>
      <c r="D318" s="1" t="s">
        <v>1449</v>
      </c>
      <c r="E318" s="2">
        <v>2</v>
      </c>
      <c r="F318" s="10">
        <v>220</v>
      </c>
      <c r="G318" s="11">
        <v>546.5</v>
      </c>
      <c r="H318" s="13">
        <f t="shared" si="8"/>
        <v>273.25</v>
      </c>
      <c r="I318" s="14">
        <f t="shared" si="9"/>
        <v>110</v>
      </c>
      <c r="J318" s="12">
        <v>63.95</v>
      </c>
    </row>
    <row r="319" spans="1:10">
      <c r="A319" s="1" t="s">
        <v>1290</v>
      </c>
      <c r="B319" s="1" t="s">
        <v>597</v>
      </c>
      <c r="C319" s="1" t="s">
        <v>22</v>
      </c>
      <c r="D319" s="1" t="s">
        <v>1293</v>
      </c>
      <c r="E319" s="2">
        <v>3</v>
      </c>
      <c r="F319" s="10">
        <v>330</v>
      </c>
      <c r="G319" s="11">
        <v>1330</v>
      </c>
      <c r="H319" s="13">
        <f t="shared" si="8"/>
        <v>443.33333333333331</v>
      </c>
      <c r="I319" s="14">
        <f t="shared" si="9"/>
        <v>110</v>
      </c>
      <c r="J319" s="12">
        <v>24.44</v>
      </c>
    </row>
    <row r="320" spans="1:10">
      <c r="A320" s="1" t="s">
        <v>822</v>
      </c>
      <c r="B320" s="1" t="s">
        <v>597</v>
      </c>
      <c r="C320" s="1" t="s">
        <v>22</v>
      </c>
      <c r="D320" s="1" t="s">
        <v>268</v>
      </c>
      <c r="E320" s="2">
        <v>11</v>
      </c>
      <c r="F320" s="10">
        <v>1206</v>
      </c>
      <c r="G320" s="11">
        <v>11074.5</v>
      </c>
      <c r="H320" s="13">
        <f t="shared" si="8"/>
        <v>1006.7727272727273</v>
      </c>
      <c r="I320" s="14">
        <f t="shared" si="9"/>
        <v>109.63636363636364</v>
      </c>
      <c r="J320" s="12">
        <v>24.36</v>
      </c>
    </row>
    <row r="321" spans="1:10">
      <c r="A321" s="1" t="s">
        <v>1451</v>
      </c>
      <c r="B321" s="1" t="s">
        <v>597</v>
      </c>
      <c r="C321" s="1" t="s">
        <v>45</v>
      </c>
      <c r="D321" s="1" t="s">
        <v>1454</v>
      </c>
      <c r="E321" s="2">
        <v>2</v>
      </c>
      <c r="F321" s="10">
        <v>218</v>
      </c>
      <c r="G321" s="11">
        <v>1470</v>
      </c>
      <c r="H321" s="13">
        <f t="shared" si="8"/>
        <v>735</v>
      </c>
      <c r="I321" s="14">
        <f t="shared" si="9"/>
        <v>109</v>
      </c>
      <c r="J321" s="12">
        <v>24.22</v>
      </c>
    </row>
    <row r="322" spans="1:10">
      <c r="A322" s="1" t="s">
        <v>1459</v>
      </c>
      <c r="B322" s="1" t="s">
        <v>94</v>
      </c>
      <c r="C322" s="1" t="s">
        <v>56</v>
      </c>
      <c r="D322" s="1" t="s">
        <v>1462</v>
      </c>
      <c r="E322" s="2">
        <v>2</v>
      </c>
      <c r="F322" s="10">
        <v>210</v>
      </c>
      <c r="G322" s="11">
        <v>1260</v>
      </c>
      <c r="H322" s="13">
        <f t="shared" si="8"/>
        <v>630</v>
      </c>
      <c r="I322" s="14">
        <f t="shared" si="9"/>
        <v>105</v>
      </c>
      <c r="J322" s="12">
        <v>21</v>
      </c>
    </row>
    <row r="323" spans="1:10">
      <c r="A323" s="1" t="s">
        <v>1090</v>
      </c>
      <c r="B323" s="1" t="s">
        <v>597</v>
      </c>
      <c r="C323" s="1" t="s">
        <v>22</v>
      </c>
      <c r="D323" s="1" t="s">
        <v>1093</v>
      </c>
      <c r="E323" s="2">
        <v>6</v>
      </c>
      <c r="F323" s="10">
        <v>629</v>
      </c>
      <c r="G323" s="11">
        <v>5789</v>
      </c>
      <c r="H323" s="13">
        <f t="shared" si="8"/>
        <v>964.83333333333337</v>
      </c>
      <c r="I323" s="14">
        <f t="shared" si="9"/>
        <v>104.83333333333333</v>
      </c>
      <c r="J323" s="12">
        <v>23.3</v>
      </c>
    </row>
    <row r="324" spans="1:10">
      <c r="A324" s="1" t="s">
        <v>1225</v>
      </c>
      <c r="B324" s="1" t="s">
        <v>275</v>
      </c>
      <c r="C324" s="1" t="s">
        <v>56</v>
      </c>
      <c r="D324" s="1" t="s">
        <v>1228</v>
      </c>
      <c r="E324" s="2">
        <v>4</v>
      </c>
      <c r="F324" s="10">
        <v>418</v>
      </c>
      <c r="G324" s="11">
        <v>1703.5</v>
      </c>
      <c r="H324" s="13">
        <f t="shared" si="8"/>
        <v>425.875</v>
      </c>
      <c r="I324" s="14">
        <f t="shared" si="9"/>
        <v>104.5</v>
      </c>
      <c r="J324" s="12">
        <v>60.76</v>
      </c>
    </row>
    <row r="325" spans="1:10">
      <c r="A325" s="1" t="s">
        <v>347</v>
      </c>
      <c r="B325" s="1" t="s">
        <v>348</v>
      </c>
      <c r="C325" s="1" t="s">
        <v>22</v>
      </c>
      <c r="D325" s="1" t="s">
        <v>350</v>
      </c>
      <c r="E325" s="2">
        <v>52</v>
      </c>
      <c r="F325" s="10">
        <v>5393</v>
      </c>
      <c r="G325" s="11">
        <v>83935.25</v>
      </c>
      <c r="H325" s="13">
        <f t="shared" si="8"/>
        <v>1614.1394230769231</v>
      </c>
      <c r="I325" s="14">
        <f t="shared" si="9"/>
        <v>103.71153846153847</v>
      </c>
      <c r="J325" s="12">
        <v>26.32</v>
      </c>
    </row>
    <row r="326" spans="1:10">
      <c r="A326" s="1" t="s">
        <v>1310</v>
      </c>
      <c r="B326" s="1" t="s">
        <v>94</v>
      </c>
      <c r="C326" s="1" t="s">
        <v>56</v>
      </c>
      <c r="D326" s="1" t="s">
        <v>96</v>
      </c>
      <c r="E326" s="2">
        <v>3</v>
      </c>
      <c r="F326" s="10">
        <v>310</v>
      </c>
      <c r="G326" s="11">
        <v>1860</v>
      </c>
      <c r="H326" s="13">
        <f t="shared" ref="H326:H389" si="10">G326/E326</f>
        <v>620</v>
      </c>
      <c r="I326" s="14">
        <f t="shared" ref="I326:I389" si="11">F326/E326</f>
        <v>103.33333333333333</v>
      </c>
      <c r="J326" s="12">
        <v>20.67</v>
      </c>
    </row>
    <row r="327" spans="1:10">
      <c r="A327" s="1" t="s">
        <v>659</v>
      </c>
      <c r="B327" t="s">
        <v>1689</v>
      </c>
      <c r="C327" s="8" t="s">
        <v>22</v>
      </c>
      <c r="D327" s="1" t="s">
        <v>660</v>
      </c>
      <c r="E327" s="2">
        <v>18</v>
      </c>
      <c r="F327" s="10">
        <v>1845</v>
      </c>
      <c r="G327" s="11">
        <v>13751.5</v>
      </c>
      <c r="H327" s="13">
        <f t="shared" si="10"/>
        <v>763.97222222222217</v>
      </c>
      <c r="I327" s="14">
        <f t="shared" si="11"/>
        <v>102.5</v>
      </c>
      <c r="J327" s="12">
        <v>64.150000000000006</v>
      </c>
    </row>
    <row r="328" spans="1:10">
      <c r="A328" s="1" t="s">
        <v>273</v>
      </c>
      <c r="B328" s="8" t="s">
        <v>1678</v>
      </c>
      <c r="C328" s="8" t="s">
        <v>22</v>
      </c>
      <c r="E328" s="2">
        <v>73</v>
      </c>
      <c r="F328" s="10">
        <v>7481</v>
      </c>
      <c r="G328" s="11">
        <v>144884.65</v>
      </c>
      <c r="H328" s="13">
        <f t="shared" si="10"/>
        <v>1984.7212328767123</v>
      </c>
      <c r="I328" s="14">
        <f t="shared" si="11"/>
        <v>102.47945205479452</v>
      </c>
      <c r="J328" s="12">
        <v>8.44</v>
      </c>
    </row>
    <row r="329" spans="1:10">
      <c r="A329" s="8" t="s">
        <v>1711</v>
      </c>
      <c r="B329" s="8" t="s">
        <v>1177</v>
      </c>
      <c r="C329" s="1" t="s">
        <v>45</v>
      </c>
      <c r="D329" s="1" t="s">
        <v>1464</v>
      </c>
      <c r="E329" s="2">
        <v>2</v>
      </c>
      <c r="F329" s="10">
        <v>204</v>
      </c>
      <c r="G329" s="11">
        <v>1193</v>
      </c>
      <c r="H329" s="13">
        <f t="shared" si="10"/>
        <v>596.5</v>
      </c>
      <c r="I329" s="14">
        <f t="shared" si="11"/>
        <v>102</v>
      </c>
      <c r="J329" s="12">
        <v>81.599999999999994</v>
      </c>
    </row>
    <row r="330" spans="1:10">
      <c r="A330" s="1" t="s">
        <v>1465</v>
      </c>
      <c r="B330" s="1" t="s">
        <v>597</v>
      </c>
      <c r="C330" s="1" t="s">
        <v>19</v>
      </c>
      <c r="D330" s="1" t="s">
        <v>1468</v>
      </c>
      <c r="E330" s="2">
        <v>2</v>
      </c>
      <c r="F330" s="10">
        <v>202</v>
      </c>
      <c r="G330" s="11">
        <v>1104</v>
      </c>
      <c r="H330" s="13">
        <f t="shared" si="10"/>
        <v>552</v>
      </c>
      <c r="I330" s="14">
        <f t="shared" si="11"/>
        <v>101</v>
      </c>
      <c r="J330" s="12">
        <v>22.44</v>
      </c>
    </row>
    <row r="331" spans="1:10">
      <c r="A331" s="1" t="s">
        <v>673</v>
      </c>
      <c r="B331" s="1" t="s">
        <v>570</v>
      </c>
      <c r="C331" s="1" t="s">
        <v>22</v>
      </c>
      <c r="D331" s="1" t="s">
        <v>676</v>
      </c>
      <c r="E331" s="2">
        <v>18</v>
      </c>
      <c r="F331" s="10">
        <v>1815</v>
      </c>
      <c r="G331" s="11">
        <v>17317.5</v>
      </c>
      <c r="H331" s="13">
        <f t="shared" si="10"/>
        <v>962.08333333333337</v>
      </c>
      <c r="I331" s="14">
        <f t="shared" si="11"/>
        <v>100.83333333333333</v>
      </c>
      <c r="J331" s="12">
        <v>40.33</v>
      </c>
    </row>
    <row r="332" spans="1:10">
      <c r="A332" s="8" t="s">
        <v>1706</v>
      </c>
      <c r="B332" s="8" t="s">
        <v>1177</v>
      </c>
      <c r="C332" s="1" t="s">
        <v>56</v>
      </c>
      <c r="D332" s="1" t="s">
        <v>1231</v>
      </c>
      <c r="E332" s="2">
        <v>4</v>
      </c>
      <c r="F332" s="10">
        <v>403</v>
      </c>
      <c r="G332" s="11">
        <v>704</v>
      </c>
      <c r="H332" s="13">
        <f t="shared" si="10"/>
        <v>176</v>
      </c>
      <c r="I332" s="14">
        <f t="shared" si="11"/>
        <v>100.75</v>
      </c>
      <c r="J332" s="12">
        <v>80.599999999999994</v>
      </c>
    </row>
    <row r="333" spans="1:10">
      <c r="A333" s="1" t="s">
        <v>1469</v>
      </c>
      <c r="B333" s="1" t="s">
        <v>597</v>
      </c>
      <c r="C333" s="1" t="s">
        <v>22</v>
      </c>
      <c r="D333" s="1" t="s">
        <v>1472</v>
      </c>
      <c r="E333" s="2">
        <v>2</v>
      </c>
      <c r="F333" s="10">
        <v>200</v>
      </c>
      <c r="G333" s="11">
        <v>1122</v>
      </c>
      <c r="H333" s="13">
        <f t="shared" si="10"/>
        <v>561</v>
      </c>
      <c r="I333" s="14">
        <f t="shared" si="11"/>
        <v>100</v>
      </c>
      <c r="J333" s="12">
        <v>22.22</v>
      </c>
    </row>
    <row r="334" spans="1:10">
      <c r="A334" s="1" t="s">
        <v>1336</v>
      </c>
      <c r="B334" s="1" t="s">
        <v>138</v>
      </c>
      <c r="C334" s="1" t="s">
        <v>19</v>
      </c>
      <c r="D334" s="1" t="s">
        <v>140</v>
      </c>
      <c r="E334" s="2">
        <v>3</v>
      </c>
      <c r="F334" s="10">
        <v>300</v>
      </c>
      <c r="G334" s="11">
        <v>3860</v>
      </c>
      <c r="H334" s="13">
        <f t="shared" si="10"/>
        <v>1286.6666666666667</v>
      </c>
      <c r="I334" s="14">
        <f t="shared" si="11"/>
        <v>100</v>
      </c>
      <c r="J334" s="12">
        <v>13.5</v>
      </c>
    </row>
    <row r="335" spans="1:10">
      <c r="A335" s="1" t="s">
        <v>475</v>
      </c>
      <c r="B335" s="1" t="s">
        <v>67</v>
      </c>
      <c r="C335" s="1" t="s">
        <v>56</v>
      </c>
      <c r="D335" s="1" t="s">
        <v>478</v>
      </c>
      <c r="E335" s="2">
        <v>37</v>
      </c>
      <c r="F335" s="10">
        <v>3670</v>
      </c>
      <c r="G335" s="11">
        <v>24846</v>
      </c>
      <c r="H335" s="13">
        <f t="shared" si="10"/>
        <v>671.51351351351354</v>
      </c>
      <c r="I335" s="14">
        <f t="shared" si="11"/>
        <v>99.189189189189193</v>
      </c>
      <c r="J335" s="12">
        <v>23.23</v>
      </c>
    </row>
    <row r="336" spans="1:10">
      <c r="A336" s="1" t="s">
        <v>479</v>
      </c>
      <c r="B336" s="1" t="s">
        <v>78</v>
      </c>
      <c r="C336" s="1" t="s">
        <v>19</v>
      </c>
      <c r="D336" s="1" t="s">
        <v>482</v>
      </c>
      <c r="E336" s="2">
        <v>37</v>
      </c>
      <c r="F336" s="10">
        <v>3663</v>
      </c>
      <c r="G336" s="11">
        <v>43966.9</v>
      </c>
      <c r="H336" s="13">
        <f t="shared" si="10"/>
        <v>1188.2945945945946</v>
      </c>
      <c r="I336" s="14">
        <f t="shared" si="11"/>
        <v>99</v>
      </c>
      <c r="J336" s="12">
        <v>39.6</v>
      </c>
    </row>
    <row r="337" spans="1:10">
      <c r="A337" s="1" t="s">
        <v>454</v>
      </c>
      <c r="B337" s="1" t="s">
        <v>142</v>
      </c>
      <c r="C337" s="1" t="s">
        <v>22</v>
      </c>
      <c r="D337" s="8" t="s">
        <v>1680</v>
      </c>
      <c r="E337" s="2">
        <v>40</v>
      </c>
      <c r="F337" s="10">
        <v>3954</v>
      </c>
      <c r="G337" s="11">
        <v>42427.8</v>
      </c>
      <c r="H337" s="13">
        <f t="shared" si="10"/>
        <v>1060.6950000000002</v>
      </c>
      <c r="I337" s="14">
        <f t="shared" si="11"/>
        <v>98.85</v>
      </c>
      <c r="J337" s="12">
        <v>19.38</v>
      </c>
    </row>
    <row r="338" spans="1:10">
      <c r="A338" s="1" t="s">
        <v>1351</v>
      </c>
      <c r="B338" s="1" t="s">
        <v>1177</v>
      </c>
      <c r="C338" s="1" t="s">
        <v>45</v>
      </c>
      <c r="D338" s="1" t="s">
        <v>1354</v>
      </c>
      <c r="E338" s="2">
        <v>3</v>
      </c>
      <c r="F338" s="10">
        <v>294</v>
      </c>
      <c r="G338" s="11">
        <v>1728</v>
      </c>
      <c r="H338" s="13">
        <f t="shared" si="10"/>
        <v>576</v>
      </c>
      <c r="I338" s="14">
        <f t="shared" si="11"/>
        <v>98</v>
      </c>
      <c r="J338" s="12">
        <v>78.400000000000006</v>
      </c>
    </row>
    <row r="339" spans="1:10">
      <c r="A339" s="1" t="s">
        <v>1066</v>
      </c>
      <c r="B339" s="1" t="s">
        <v>67</v>
      </c>
      <c r="C339" s="1" t="s">
        <v>22</v>
      </c>
      <c r="D339" s="1" t="s">
        <v>1069</v>
      </c>
      <c r="E339" s="2">
        <v>7</v>
      </c>
      <c r="F339" s="10">
        <v>682</v>
      </c>
      <c r="G339" s="11">
        <v>12713.9</v>
      </c>
      <c r="H339" s="13">
        <f t="shared" si="10"/>
        <v>1816.2714285714285</v>
      </c>
      <c r="I339" s="14">
        <f t="shared" si="11"/>
        <v>97.428571428571431</v>
      </c>
      <c r="J339" s="12">
        <v>22.82</v>
      </c>
    </row>
    <row r="340" spans="1:10">
      <c r="A340" s="1" t="s">
        <v>845</v>
      </c>
      <c r="B340" s="1" t="s">
        <v>275</v>
      </c>
      <c r="C340" s="1" t="s">
        <v>19</v>
      </c>
      <c r="D340" s="8" t="s">
        <v>1751</v>
      </c>
      <c r="E340" s="2">
        <v>12</v>
      </c>
      <c r="F340" s="10">
        <v>1162</v>
      </c>
      <c r="G340" s="11">
        <v>5703</v>
      </c>
      <c r="H340" s="13">
        <f t="shared" si="10"/>
        <v>475.25</v>
      </c>
      <c r="I340" s="14">
        <f t="shared" si="11"/>
        <v>96.833333333333329</v>
      </c>
      <c r="J340" s="12">
        <v>56.3</v>
      </c>
    </row>
    <row r="341" spans="1:10">
      <c r="A341" t="s">
        <v>1687</v>
      </c>
      <c r="B341" s="8" t="s">
        <v>25</v>
      </c>
      <c r="C341" s="1" t="s">
        <v>19</v>
      </c>
      <c r="D341" s="1" t="s">
        <v>595</v>
      </c>
      <c r="E341" s="2">
        <v>24</v>
      </c>
      <c r="F341" s="10">
        <v>2322</v>
      </c>
      <c r="G341" s="11">
        <v>26005</v>
      </c>
      <c r="H341" s="13">
        <f t="shared" si="10"/>
        <v>1083.5416666666667</v>
      </c>
      <c r="I341" s="14">
        <f t="shared" si="11"/>
        <v>96.75</v>
      </c>
      <c r="J341" s="12">
        <v>13.94</v>
      </c>
    </row>
    <row r="342" spans="1:10">
      <c r="A342" s="1" t="s">
        <v>699</v>
      </c>
      <c r="B342" s="1" t="s">
        <v>297</v>
      </c>
      <c r="C342" s="1" t="s">
        <v>45</v>
      </c>
      <c r="D342" s="8" t="s">
        <v>1745</v>
      </c>
      <c r="E342" s="2">
        <v>18</v>
      </c>
      <c r="F342" s="10">
        <v>1727</v>
      </c>
      <c r="G342" s="11">
        <v>20378</v>
      </c>
      <c r="H342" s="13">
        <f t="shared" si="10"/>
        <v>1132.1111111111111</v>
      </c>
      <c r="I342" s="14">
        <f t="shared" si="11"/>
        <v>95.944444444444443</v>
      </c>
      <c r="J342" s="12">
        <v>11.09</v>
      </c>
    </row>
    <row r="343" spans="1:10">
      <c r="A343" s="1" t="s">
        <v>1365</v>
      </c>
      <c r="B343" s="1" t="s">
        <v>275</v>
      </c>
      <c r="C343" s="1" t="s">
        <v>45</v>
      </c>
      <c r="D343" s="8" t="s">
        <v>1765</v>
      </c>
      <c r="E343" s="2">
        <v>3</v>
      </c>
      <c r="F343" s="10">
        <v>287</v>
      </c>
      <c r="G343" s="11">
        <v>1190.5</v>
      </c>
      <c r="H343" s="13">
        <f t="shared" si="10"/>
        <v>396.83333333333331</v>
      </c>
      <c r="I343" s="14">
        <f t="shared" si="11"/>
        <v>95.666666666666671</v>
      </c>
      <c r="J343" s="12">
        <v>55.62</v>
      </c>
    </row>
    <row r="344" spans="1:10">
      <c r="A344" s="1" t="s">
        <v>1123</v>
      </c>
      <c r="B344" s="1" t="s">
        <v>597</v>
      </c>
      <c r="C344" s="1" t="s">
        <v>22</v>
      </c>
      <c r="D344" s="1" t="s">
        <v>1126</v>
      </c>
      <c r="E344" s="2">
        <v>6</v>
      </c>
      <c r="F344" s="10">
        <v>574</v>
      </c>
      <c r="G344" s="11">
        <v>8130</v>
      </c>
      <c r="H344" s="13">
        <f t="shared" si="10"/>
        <v>1355</v>
      </c>
      <c r="I344" s="14">
        <f t="shared" si="11"/>
        <v>95.666666666666671</v>
      </c>
      <c r="J344" s="12">
        <v>21.26</v>
      </c>
    </row>
    <row r="345" spans="1:10">
      <c r="A345" s="1" t="s">
        <v>1480</v>
      </c>
      <c r="B345" s="1" t="s">
        <v>625</v>
      </c>
      <c r="C345" s="1" t="s">
        <v>56</v>
      </c>
      <c r="D345" s="1" t="s">
        <v>1483</v>
      </c>
      <c r="E345" s="2">
        <v>2</v>
      </c>
      <c r="F345" s="10">
        <v>187</v>
      </c>
      <c r="G345" s="11">
        <v>1388</v>
      </c>
      <c r="H345" s="13">
        <f t="shared" si="10"/>
        <v>694</v>
      </c>
      <c r="I345" s="14">
        <f t="shared" si="11"/>
        <v>93.5</v>
      </c>
      <c r="J345" s="12">
        <v>77.92</v>
      </c>
    </row>
    <row r="346" spans="1:10">
      <c r="A346" s="1" t="s">
        <v>864</v>
      </c>
      <c r="B346" s="1" t="s">
        <v>625</v>
      </c>
      <c r="C346" s="1" t="s">
        <v>56</v>
      </c>
      <c r="D346" s="1" t="s">
        <v>867</v>
      </c>
      <c r="E346" s="2">
        <v>12</v>
      </c>
      <c r="F346" s="10">
        <v>1117</v>
      </c>
      <c r="G346" s="11">
        <v>9502</v>
      </c>
      <c r="H346" s="13">
        <f t="shared" si="10"/>
        <v>791.83333333333337</v>
      </c>
      <c r="I346" s="14">
        <f t="shared" si="11"/>
        <v>93.083333333333329</v>
      </c>
      <c r="J346" s="12">
        <v>76.510000000000005</v>
      </c>
    </row>
    <row r="347" spans="1:10">
      <c r="A347" s="1" t="s">
        <v>710</v>
      </c>
      <c r="B347" s="1" t="s">
        <v>78</v>
      </c>
      <c r="C347" s="1" t="s">
        <v>19</v>
      </c>
      <c r="D347" s="8" t="s">
        <v>1746</v>
      </c>
      <c r="E347" s="2">
        <v>18</v>
      </c>
      <c r="F347" s="10">
        <v>1666</v>
      </c>
      <c r="G347" s="11">
        <v>25436</v>
      </c>
      <c r="H347" s="13">
        <f t="shared" si="10"/>
        <v>1413.1111111111111</v>
      </c>
      <c r="I347" s="14">
        <f t="shared" si="11"/>
        <v>92.555555555555557</v>
      </c>
      <c r="J347" s="12">
        <v>37.020000000000003</v>
      </c>
    </row>
    <row r="348" spans="1:10">
      <c r="A348" s="1" t="s">
        <v>1484</v>
      </c>
      <c r="B348" s="1" t="s">
        <v>275</v>
      </c>
      <c r="C348" s="1" t="s">
        <v>45</v>
      </c>
      <c r="D348" s="1" t="s">
        <v>1487</v>
      </c>
      <c r="E348" s="2">
        <v>2</v>
      </c>
      <c r="F348" s="10">
        <v>185</v>
      </c>
      <c r="G348" s="11">
        <v>455</v>
      </c>
      <c r="H348" s="13">
        <f t="shared" si="10"/>
        <v>227.5</v>
      </c>
      <c r="I348" s="14">
        <f t="shared" si="11"/>
        <v>92.5</v>
      </c>
      <c r="J348" s="12">
        <v>53.78</v>
      </c>
    </row>
    <row r="349" spans="1:10">
      <c r="A349" s="1" t="s">
        <v>1609</v>
      </c>
      <c r="B349" s="1" t="s">
        <v>275</v>
      </c>
      <c r="C349" s="1" t="s">
        <v>45</v>
      </c>
      <c r="D349" s="1" t="s">
        <v>1612</v>
      </c>
      <c r="E349" s="2">
        <v>1</v>
      </c>
      <c r="F349" s="10">
        <v>92</v>
      </c>
      <c r="G349" s="11">
        <v>413</v>
      </c>
      <c r="H349" s="13">
        <f t="shared" si="10"/>
        <v>413</v>
      </c>
      <c r="I349" s="14">
        <f t="shared" si="11"/>
        <v>92</v>
      </c>
      <c r="J349" s="12">
        <v>53.49</v>
      </c>
    </row>
    <row r="350" spans="1:10">
      <c r="A350" s="1" t="s">
        <v>43</v>
      </c>
      <c r="B350" s="1" t="s">
        <v>44</v>
      </c>
      <c r="C350" s="1" t="s">
        <v>45</v>
      </c>
      <c r="D350" s="8" t="s">
        <v>1715</v>
      </c>
      <c r="E350" s="2">
        <v>359</v>
      </c>
      <c r="F350" s="10">
        <v>32713</v>
      </c>
      <c r="G350" s="11">
        <v>520751</v>
      </c>
      <c r="H350" s="13">
        <f t="shared" si="10"/>
        <v>1450.5598885793872</v>
      </c>
      <c r="I350" s="14">
        <f t="shared" si="11"/>
        <v>91.122562674094709</v>
      </c>
      <c r="J350" s="12">
        <v>26.04</v>
      </c>
    </row>
    <row r="351" spans="1:10">
      <c r="A351" s="1" t="s">
        <v>1086</v>
      </c>
      <c r="B351" s="1" t="s">
        <v>597</v>
      </c>
      <c r="C351" s="1" t="s">
        <v>22</v>
      </c>
      <c r="D351" s="1" t="s">
        <v>1089</v>
      </c>
      <c r="E351" s="2">
        <v>7</v>
      </c>
      <c r="F351" s="10">
        <v>630</v>
      </c>
      <c r="G351" s="11">
        <v>6902</v>
      </c>
      <c r="H351" s="13">
        <f t="shared" si="10"/>
        <v>986</v>
      </c>
      <c r="I351" s="14">
        <f t="shared" si="11"/>
        <v>90</v>
      </c>
      <c r="J351" s="12">
        <v>20</v>
      </c>
    </row>
    <row r="352" spans="1:10">
      <c r="A352" s="1" t="s">
        <v>1492</v>
      </c>
      <c r="B352" s="1" t="s">
        <v>1177</v>
      </c>
      <c r="C352" s="1" t="s">
        <v>45</v>
      </c>
      <c r="D352" s="1" t="s">
        <v>1495</v>
      </c>
      <c r="E352" s="2">
        <v>2</v>
      </c>
      <c r="F352" s="10">
        <v>179</v>
      </c>
      <c r="G352" s="11">
        <v>753</v>
      </c>
      <c r="H352" s="13">
        <f t="shared" si="10"/>
        <v>376.5</v>
      </c>
      <c r="I352" s="14">
        <f t="shared" si="11"/>
        <v>89.5</v>
      </c>
      <c r="J352" s="12">
        <v>71.599999999999994</v>
      </c>
    </row>
    <row r="353" spans="1:10">
      <c r="A353" s="1" t="s">
        <v>960</v>
      </c>
      <c r="B353" s="1" t="s">
        <v>51</v>
      </c>
      <c r="C353" s="1" t="s">
        <v>962</v>
      </c>
      <c r="D353" s="1" t="s">
        <v>963</v>
      </c>
      <c r="E353" s="2">
        <v>10</v>
      </c>
      <c r="F353" s="10">
        <v>894</v>
      </c>
      <c r="G353" s="11">
        <v>3080</v>
      </c>
      <c r="H353" s="13">
        <f t="shared" si="10"/>
        <v>308</v>
      </c>
      <c r="I353" s="14">
        <f t="shared" si="11"/>
        <v>89.4</v>
      </c>
      <c r="J353" s="12">
        <v>8.56</v>
      </c>
    </row>
    <row r="354" spans="1:10">
      <c r="A354" s="1" t="s">
        <v>1383</v>
      </c>
      <c r="B354" s="1" t="s">
        <v>275</v>
      </c>
      <c r="C354" s="1" t="s">
        <v>56</v>
      </c>
      <c r="D354" s="1" t="s">
        <v>1386</v>
      </c>
      <c r="E354" s="2">
        <v>3</v>
      </c>
      <c r="F354" s="10">
        <v>266</v>
      </c>
      <c r="G354" s="11">
        <v>1217</v>
      </c>
      <c r="H354" s="13">
        <f t="shared" si="10"/>
        <v>405.66666666666669</v>
      </c>
      <c r="I354" s="14">
        <f t="shared" si="11"/>
        <v>88.666666666666671</v>
      </c>
      <c r="J354" s="12">
        <v>51.55</v>
      </c>
    </row>
    <row r="355" spans="1:10">
      <c r="A355" s="1" t="s">
        <v>1390</v>
      </c>
      <c r="B355" s="1" t="s">
        <v>248</v>
      </c>
      <c r="C355" s="1" t="s">
        <v>56</v>
      </c>
      <c r="D355" s="1" t="s">
        <v>1393</v>
      </c>
      <c r="E355" s="2">
        <v>3</v>
      </c>
      <c r="F355" s="10">
        <v>258</v>
      </c>
      <c r="G355" s="11">
        <v>2684</v>
      </c>
      <c r="H355" s="13">
        <f t="shared" si="10"/>
        <v>894.66666666666663</v>
      </c>
      <c r="I355" s="14">
        <f t="shared" si="11"/>
        <v>86</v>
      </c>
      <c r="J355" s="12">
        <v>25.83</v>
      </c>
    </row>
    <row r="356" spans="1:10">
      <c r="A356" s="1" t="s">
        <v>998</v>
      </c>
      <c r="B356" s="1" t="s">
        <v>37</v>
      </c>
      <c r="C356" s="1" t="s">
        <v>19</v>
      </c>
      <c r="D356" s="1" t="s">
        <v>998</v>
      </c>
      <c r="E356" s="2">
        <v>9</v>
      </c>
      <c r="F356" s="10">
        <v>763</v>
      </c>
      <c r="G356" s="11">
        <v>8138.2</v>
      </c>
      <c r="H356" s="13">
        <f t="shared" si="10"/>
        <v>904.24444444444441</v>
      </c>
      <c r="I356" s="14">
        <f t="shared" si="11"/>
        <v>84.777777777777771</v>
      </c>
      <c r="J356" s="12">
        <v>10.43</v>
      </c>
    </row>
    <row r="357" spans="1:10">
      <c r="A357" s="1" t="s">
        <v>891</v>
      </c>
      <c r="B357" s="1" t="s">
        <v>275</v>
      </c>
      <c r="C357" s="1" t="s">
        <v>19</v>
      </c>
      <c r="D357" s="1" t="s">
        <v>275</v>
      </c>
      <c r="E357" s="2">
        <v>12</v>
      </c>
      <c r="F357" s="10">
        <v>1008.9999999999999</v>
      </c>
      <c r="G357" s="11">
        <v>3196.5</v>
      </c>
      <c r="H357" s="13">
        <f t="shared" si="10"/>
        <v>266.375</v>
      </c>
      <c r="I357" s="14">
        <f t="shared" si="11"/>
        <v>84.083333333333329</v>
      </c>
      <c r="J357" s="12">
        <v>48.89</v>
      </c>
    </row>
    <row r="358" spans="1:10">
      <c r="A358" s="1" t="s">
        <v>561</v>
      </c>
      <c r="B358" s="1" t="s">
        <v>130</v>
      </c>
      <c r="C358" s="1" t="s">
        <v>22</v>
      </c>
      <c r="D358" s="1" t="s">
        <v>132</v>
      </c>
      <c r="E358" s="2">
        <v>31</v>
      </c>
      <c r="F358" s="10">
        <v>2559</v>
      </c>
      <c r="G358" s="11">
        <v>54986</v>
      </c>
      <c r="H358" s="13">
        <f t="shared" si="10"/>
        <v>1773.741935483871</v>
      </c>
      <c r="I358" s="14">
        <f t="shared" si="11"/>
        <v>82.548387096774192</v>
      </c>
      <c r="J358" s="12">
        <v>23.59</v>
      </c>
    </row>
    <row r="359" spans="1:10">
      <c r="A359" s="1" t="s">
        <v>1516</v>
      </c>
      <c r="B359" s="1" t="s">
        <v>275</v>
      </c>
      <c r="C359" s="1" t="s">
        <v>56</v>
      </c>
      <c r="D359" s="1" t="s">
        <v>1519</v>
      </c>
      <c r="E359" s="2">
        <v>2</v>
      </c>
      <c r="F359" s="10">
        <v>163</v>
      </c>
      <c r="G359" s="11">
        <v>270.5</v>
      </c>
      <c r="H359" s="13">
        <f t="shared" si="10"/>
        <v>135.25</v>
      </c>
      <c r="I359" s="14">
        <f t="shared" si="11"/>
        <v>81.5</v>
      </c>
      <c r="J359" s="12">
        <v>47.38</v>
      </c>
    </row>
    <row r="360" spans="1:10">
      <c r="A360" s="1" t="s">
        <v>556</v>
      </c>
      <c r="B360" s="8" t="s">
        <v>1679</v>
      </c>
      <c r="C360" s="8" t="s">
        <v>22</v>
      </c>
      <c r="D360" s="8" t="s">
        <v>1680</v>
      </c>
      <c r="E360" s="2">
        <v>33</v>
      </c>
      <c r="F360" s="10">
        <v>2686</v>
      </c>
      <c r="G360" s="11">
        <v>30089.85</v>
      </c>
      <c r="H360" s="13">
        <f t="shared" si="10"/>
        <v>911.81363636363631</v>
      </c>
      <c r="I360" s="14">
        <f t="shared" si="11"/>
        <v>81.393939393939391</v>
      </c>
      <c r="J360" s="12">
        <v>54.26</v>
      </c>
    </row>
    <row r="361" spans="1:10">
      <c r="A361" s="1" t="s">
        <v>463</v>
      </c>
      <c r="B361" s="1" t="s">
        <v>466</v>
      </c>
      <c r="C361" s="1" t="s">
        <v>22</v>
      </c>
      <c r="D361" s="1" t="s">
        <v>466</v>
      </c>
      <c r="E361" s="2">
        <v>3</v>
      </c>
      <c r="F361" s="10">
        <v>244</v>
      </c>
      <c r="G361" s="11">
        <v>1464</v>
      </c>
      <c r="H361" s="13">
        <f t="shared" si="10"/>
        <v>488</v>
      </c>
      <c r="I361" s="14">
        <f t="shared" si="11"/>
        <v>81.333333333333329</v>
      </c>
      <c r="J361" s="12">
        <v>67.78</v>
      </c>
    </row>
    <row r="362" spans="1:10">
      <c r="A362" s="1" t="s">
        <v>907</v>
      </c>
      <c r="B362" s="1" t="s">
        <v>25</v>
      </c>
      <c r="C362" s="1" t="s">
        <v>19</v>
      </c>
      <c r="D362" s="8" t="s">
        <v>1754</v>
      </c>
      <c r="E362" s="2">
        <v>12</v>
      </c>
      <c r="F362" s="10">
        <v>975</v>
      </c>
      <c r="G362" s="11">
        <v>10967</v>
      </c>
      <c r="H362" s="13">
        <f t="shared" si="10"/>
        <v>913.91666666666663</v>
      </c>
      <c r="I362" s="14">
        <f t="shared" si="11"/>
        <v>81.25</v>
      </c>
      <c r="J362" s="12">
        <v>11.71</v>
      </c>
    </row>
    <row r="363" spans="1:10">
      <c r="A363" s="1" t="s">
        <v>1524</v>
      </c>
      <c r="B363" s="1" t="s">
        <v>248</v>
      </c>
      <c r="C363" s="1" t="s">
        <v>56</v>
      </c>
      <c r="D363" s="8" t="s">
        <v>1768</v>
      </c>
      <c r="E363" s="2">
        <v>2</v>
      </c>
      <c r="F363" s="10">
        <v>162</v>
      </c>
      <c r="G363" s="11">
        <v>1494</v>
      </c>
      <c r="H363" s="13">
        <f t="shared" si="10"/>
        <v>747</v>
      </c>
      <c r="I363" s="14">
        <f t="shared" si="11"/>
        <v>81</v>
      </c>
      <c r="J363" s="12">
        <v>24.32</v>
      </c>
    </row>
    <row r="364" spans="1:10">
      <c r="A364" s="1" t="s">
        <v>1520</v>
      </c>
      <c r="B364" s="1" t="s">
        <v>138</v>
      </c>
      <c r="C364" s="1" t="s">
        <v>56</v>
      </c>
      <c r="D364" s="1" t="s">
        <v>1322</v>
      </c>
      <c r="E364" s="2">
        <v>2</v>
      </c>
      <c r="F364" s="10">
        <v>162</v>
      </c>
      <c r="G364" s="11">
        <v>1368</v>
      </c>
      <c r="H364" s="13">
        <f t="shared" si="10"/>
        <v>684</v>
      </c>
      <c r="I364" s="14">
        <f t="shared" si="11"/>
        <v>81</v>
      </c>
      <c r="J364" s="12">
        <v>10.93</v>
      </c>
    </row>
    <row r="365" spans="1:10">
      <c r="A365" s="1" t="s">
        <v>1414</v>
      </c>
      <c r="B365" s="1" t="s">
        <v>896</v>
      </c>
      <c r="C365" s="1" t="s">
        <v>22</v>
      </c>
      <c r="D365" s="1" t="s">
        <v>1417</v>
      </c>
      <c r="E365" s="2">
        <v>3</v>
      </c>
      <c r="F365" s="10">
        <v>238</v>
      </c>
      <c r="G365" s="11">
        <v>906</v>
      </c>
      <c r="H365" s="13">
        <f t="shared" si="10"/>
        <v>302</v>
      </c>
      <c r="I365" s="14">
        <f t="shared" si="11"/>
        <v>79.333333333333329</v>
      </c>
      <c r="J365" s="12">
        <v>48.67</v>
      </c>
    </row>
    <row r="366" spans="1:10">
      <c r="A366" s="1" t="s">
        <v>333</v>
      </c>
      <c r="B366" s="1" t="s">
        <v>41</v>
      </c>
      <c r="C366" s="1" t="s">
        <v>22</v>
      </c>
      <c r="D366" s="1" t="s">
        <v>336</v>
      </c>
      <c r="E366" s="2">
        <v>76</v>
      </c>
      <c r="F366" s="10">
        <v>5923</v>
      </c>
      <c r="G366" s="11">
        <v>116042</v>
      </c>
      <c r="H366" s="13">
        <f t="shared" si="10"/>
        <v>1526.8684210526317</v>
      </c>
      <c r="I366" s="14">
        <f t="shared" si="11"/>
        <v>77.934210526315795</v>
      </c>
      <c r="J366" s="12">
        <v>13.21</v>
      </c>
    </row>
    <row r="367" spans="1:10">
      <c r="A367" s="1" t="s">
        <v>1533</v>
      </c>
      <c r="B367" s="1" t="s">
        <v>597</v>
      </c>
      <c r="C367" s="1" t="s">
        <v>22</v>
      </c>
      <c r="D367" s="1" t="s">
        <v>1536</v>
      </c>
      <c r="E367" s="2">
        <v>2</v>
      </c>
      <c r="F367" s="10">
        <v>155</v>
      </c>
      <c r="G367" s="11">
        <v>416</v>
      </c>
      <c r="H367" s="13">
        <f t="shared" si="10"/>
        <v>208</v>
      </c>
      <c r="I367" s="14">
        <f t="shared" si="11"/>
        <v>77.5</v>
      </c>
      <c r="J367" s="12">
        <v>17.22</v>
      </c>
    </row>
    <row r="368" spans="1:10">
      <c r="A368" s="1" t="s">
        <v>543</v>
      </c>
      <c r="B368" s="8" t="s">
        <v>1677</v>
      </c>
      <c r="C368" s="8" t="s">
        <v>56</v>
      </c>
      <c r="D368" s="1" t="s">
        <v>544</v>
      </c>
      <c r="E368" s="2">
        <v>36</v>
      </c>
      <c r="F368" s="10">
        <v>2786</v>
      </c>
      <c r="G368" s="11">
        <v>19499</v>
      </c>
      <c r="H368" s="13">
        <f t="shared" si="10"/>
        <v>541.63888888888891</v>
      </c>
      <c r="I368" s="14">
        <f t="shared" si="11"/>
        <v>77.388888888888886</v>
      </c>
      <c r="J368" s="12">
        <v>25.8</v>
      </c>
    </row>
    <row r="369" spans="1:10">
      <c r="A369" s="8" t="s">
        <v>1707</v>
      </c>
      <c r="B369" s="8" t="s">
        <v>275</v>
      </c>
      <c r="C369" s="1" t="s">
        <v>45</v>
      </c>
      <c r="D369" s="8" t="s">
        <v>1765</v>
      </c>
      <c r="E369" s="2">
        <v>4</v>
      </c>
      <c r="F369" s="10">
        <v>308</v>
      </c>
      <c r="G369" s="11">
        <v>896</v>
      </c>
      <c r="H369" s="13">
        <f t="shared" si="10"/>
        <v>224</v>
      </c>
      <c r="I369" s="14">
        <f t="shared" si="11"/>
        <v>77</v>
      </c>
      <c r="J369" s="12">
        <v>44.77</v>
      </c>
    </row>
    <row r="370" spans="1:10">
      <c r="A370" s="1" t="s">
        <v>661</v>
      </c>
      <c r="B370" s="1" t="s">
        <v>138</v>
      </c>
      <c r="C370" s="1" t="s">
        <v>22</v>
      </c>
      <c r="D370" s="1" t="s">
        <v>140</v>
      </c>
      <c r="E370" s="2">
        <v>24</v>
      </c>
      <c r="F370" s="10">
        <v>1837</v>
      </c>
      <c r="G370" s="11">
        <v>22449</v>
      </c>
      <c r="H370" s="13">
        <f t="shared" si="10"/>
        <v>935.375</v>
      </c>
      <c r="I370" s="14">
        <f t="shared" si="11"/>
        <v>76.541666666666671</v>
      </c>
      <c r="J370" s="12">
        <v>10.33</v>
      </c>
    </row>
    <row r="371" spans="1:10">
      <c r="A371" s="1" t="s">
        <v>208</v>
      </c>
      <c r="B371" s="1" t="s">
        <v>138</v>
      </c>
      <c r="C371" s="1" t="s">
        <v>22</v>
      </c>
      <c r="D371" s="1" t="s">
        <v>1322</v>
      </c>
      <c r="E371" s="2">
        <v>4</v>
      </c>
      <c r="F371" s="10">
        <v>306</v>
      </c>
      <c r="G371" s="11">
        <v>2637</v>
      </c>
      <c r="H371" s="13">
        <f t="shared" si="10"/>
        <v>659.25</v>
      </c>
      <c r="I371" s="14">
        <f t="shared" si="11"/>
        <v>76.5</v>
      </c>
      <c r="J371" s="12">
        <v>10.32</v>
      </c>
    </row>
    <row r="372" spans="1:10">
      <c r="A372" s="1" t="s">
        <v>1323</v>
      </c>
      <c r="B372" s="1" t="s">
        <v>59</v>
      </c>
      <c r="C372" s="1" t="s">
        <v>56</v>
      </c>
      <c r="D372" s="1" t="s">
        <v>1326</v>
      </c>
      <c r="E372" s="2">
        <v>4</v>
      </c>
      <c r="F372" s="10">
        <v>305</v>
      </c>
      <c r="G372" s="11">
        <v>3180.2</v>
      </c>
      <c r="H372" s="13">
        <f t="shared" si="10"/>
        <v>795.05</v>
      </c>
      <c r="I372" s="14">
        <f t="shared" si="11"/>
        <v>76.25</v>
      </c>
      <c r="J372" s="12">
        <v>10.59</v>
      </c>
    </row>
    <row r="373" spans="1:10">
      <c r="A373" s="1" t="s">
        <v>633</v>
      </c>
      <c r="B373" s="1" t="s">
        <v>359</v>
      </c>
      <c r="C373" s="1" t="s">
        <v>22</v>
      </c>
      <c r="D373" s="1" t="s">
        <v>450</v>
      </c>
      <c r="E373" s="2">
        <v>26</v>
      </c>
      <c r="F373" s="10">
        <v>1978</v>
      </c>
      <c r="G373" s="11">
        <v>16268.65</v>
      </c>
      <c r="H373" s="13">
        <f t="shared" si="10"/>
        <v>625.71730769230771</v>
      </c>
      <c r="I373" s="14">
        <f t="shared" si="11"/>
        <v>76.07692307692308</v>
      </c>
      <c r="J373" s="12">
        <v>28.6</v>
      </c>
    </row>
    <row r="374" spans="1:10">
      <c r="A374" s="1" t="s">
        <v>628</v>
      </c>
      <c r="B374" s="1" t="s">
        <v>67</v>
      </c>
      <c r="C374" s="1" t="s">
        <v>22</v>
      </c>
      <c r="D374" s="1" t="s">
        <v>478</v>
      </c>
      <c r="E374" s="2">
        <v>28</v>
      </c>
      <c r="F374" s="10">
        <v>2072</v>
      </c>
      <c r="G374" s="11">
        <v>49390</v>
      </c>
      <c r="H374" s="13">
        <f t="shared" si="10"/>
        <v>1763.9285714285713</v>
      </c>
      <c r="I374" s="14">
        <f t="shared" si="11"/>
        <v>74</v>
      </c>
      <c r="J374" s="12">
        <v>17.329999999999998</v>
      </c>
    </row>
    <row r="375" spans="1:10">
      <c r="A375" s="1" t="s">
        <v>1343</v>
      </c>
      <c r="B375" s="1" t="s">
        <v>51</v>
      </c>
      <c r="C375" s="1" t="s">
        <v>56</v>
      </c>
      <c r="D375" s="1" t="s">
        <v>963</v>
      </c>
      <c r="E375" s="2">
        <v>4</v>
      </c>
      <c r="F375" s="10">
        <v>296</v>
      </c>
      <c r="G375" s="11">
        <v>2750</v>
      </c>
      <c r="H375" s="13">
        <f t="shared" si="10"/>
        <v>687.5</v>
      </c>
      <c r="I375" s="14">
        <f t="shared" si="11"/>
        <v>74</v>
      </c>
      <c r="J375" s="12">
        <v>7.09</v>
      </c>
    </row>
    <row r="376" spans="1:10">
      <c r="A376" s="1" t="s">
        <v>1545</v>
      </c>
      <c r="B376" s="1" t="s">
        <v>275</v>
      </c>
      <c r="C376" s="1" t="s">
        <v>45</v>
      </c>
      <c r="D376" s="1" t="s">
        <v>1548</v>
      </c>
      <c r="E376" s="2">
        <v>2</v>
      </c>
      <c r="F376" s="10">
        <v>147</v>
      </c>
      <c r="G376" s="11">
        <v>311</v>
      </c>
      <c r="H376" s="13">
        <f t="shared" si="10"/>
        <v>155.5</v>
      </c>
      <c r="I376" s="14">
        <f t="shared" si="11"/>
        <v>73.5</v>
      </c>
      <c r="J376" s="12">
        <v>42.73</v>
      </c>
    </row>
    <row r="377" spans="1:10">
      <c r="A377" s="1" t="s">
        <v>1355</v>
      </c>
      <c r="B377" s="1" t="s">
        <v>275</v>
      </c>
      <c r="C377" s="1" t="s">
        <v>45</v>
      </c>
      <c r="D377" s="1" t="s">
        <v>727</v>
      </c>
      <c r="E377" s="2">
        <v>4</v>
      </c>
      <c r="F377" s="10">
        <v>291</v>
      </c>
      <c r="G377" s="11">
        <v>971</v>
      </c>
      <c r="H377" s="13">
        <f t="shared" si="10"/>
        <v>242.75</v>
      </c>
      <c r="I377" s="14">
        <f t="shared" si="11"/>
        <v>72.75</v>
      </c>
      <c r="J377" s="12">
        <v>42.3</v>
      </c>
    </row>
    <row r="378" spans="1:10">
      <c r="A378" s="1" t="s">
        <v>1455</v>
      </c>
      <c r="B378" s="1" t="s">
        <v>275</v>
      </c>
      <c r="C378" s="1" t="s">
        <v>45</v>
      </c>
      <c r="D378" s="1" t="s">
        <v>1458</v>
      </c>
      <c r="E378" s="2">
        <v>3</v>
      </c>
      <c r="F378" s="10">
        <v>217</v>
      </c>
      <c r="G378" s="11">
        <v>594</v>
      </c>
      <c r="H378" s="13">
        <f t="shared" si="10"/>
        <v>198</v>
      </c>
      <c r="I378" s="14">
        <f t="shared" si="11"/>
        <v>72.333333333333329</v>
      </c>
      <c r="J378" s="12">
        <v>42.05</v>
      </c>
    </row>
    <row r="379" spans="1:10">
      <c r="A379" s="8" t="s">
        <v>1709</v>
      </c>
      <c r="B379" s="8" t="s">
        <v>1177</v>
      </c>
      <c r="C379" s="1" t="s">
        <v>45</v>
      </c>
      <c r="D379" s="1" t="s">
        <v>1360</v>
      </c>
      <c r="E379" s="2">
        <v>4</v>
      </c>
      <c r="F379" s="10">
        <v>289</v>
      </c>
      <c r="G379" s="11">
        <v>1338</v>
      </c>
      <c r="H379" s="13">
        <f t="shared" si="10"/>
        <v>334.5</v>
      </c>
      <c r="I379" s="14">
        <f t="shared" si="11"/>
        <v>72.25</v>
      </c>
      <c r="J379" s="12">
        <v>57.8</v>
      </c>
    </row>
    <row r="380" spans="1:10">
      <c r="A380" s="1" t="s">
        <v>1078</v>
      </c>
      <c r="B380" s="1" t="s">
        <v>37</v>
      </c>
      <c r="C380" s="1" t="s">
        <v>19</v>
      </c>
      <c r="D380" s="1" t="s">
        <v>1081</v>
      </c>
      <c r="E380" s="2">
        <v>9</v>
      </c>
      <c r="F380" s="10">
        <v>638</v>
      </c>
      <c r="G380" s="11">
        <v>7255.02</v>
      </c>
      <c r="H380" s="13">
        <f t="shared" si="10"/>
        <v>806.11333333333334</v>
      </c>
      <c r="I380" s="14">
        <f t="shared" si="11"/>
        <v>70.888888888888886</v>
      </c>
      <c r="J380" s="12">
        <v>8.7200000000000006</v>
      </c>
    </row>
    <row r="381" spans="1:10">
      <c r="A381" s="1" t="s">
        <v>970</v>
      </c>
      <c r="B381" s="1" t="s">
        <v>896</v>
      </c>
      <c r="C381" s="1" t="s">
        <v>307</v>
      </c>
      <c r="D381" s="1" t="s">
        <v>973</v>
      </c>
      <c r="E381" s="2">
        <v>12</v>
      </c>
      <c r="F381" s="10">
        <v>847</v>
      </c>
      <c r="G381" s="11">
        <v>6046</v>
      </c>
      <c r="H381" s="13">
        <f t="shared" si="10"/>
        <v>503.83333333333331</v>
      </c>
      <c r="I381" s="14">
        <f t="shared" si="11"/>
        <v>70.583333333333329</v>
      </c>
      <c r="J381" s="12">
        <v>43.3</v>
      </c>
    </row>
    <row r="382" spans="1:10">
      <c r="A382" s="1" t="s">
        <v>978</v>
      </c>
      <c r="B382" s="1" t="s">
        <v>275</v>
      </c>
      <c r="C382" s="1" t="s">
        <v>22</v>
      </c>
      <c r="D382" s="1" t="s">
        <v>981</v>
      </c>
      <c r="E382" s="2">
        <v>12</v>
      </c>
      <c r="F382" s="10">
        <v>841</v>
      </c>
      <c r="G382" s="11">
        <v>2539.5</v>
      </c>
      <c r="H382" s="13">
        <f t="shared" si="10"/>
        <v>211.625</v>
      </c>
      <c r="I382" s="14">
        <f t="shared" si="11"/>
        <v>70.083333333333329</v>
      </c>
      <c r="J382" s="12">
        <v>40.75</v>
      </c>
    </row>
    <row r="383" spans="1:10">
      <c r="A383" s="1" t="s">
        <v>982</v>
      </c>
      <c r="B383" s="8" t="s">
        <v>1677</v>
      </c>
      <c r="C383" s="8" t="s">
        <v>19</v>
      </c>
      <c r="D383" s="1" t="s">
        <v>983</v>
      </c>
      <c r="E383" s="2">
        <v>12</v>
      </c>
      <c r="F383" s="10">
        <v>835</v>
      </c>
      <c r="G383" s="11">
        <v>7405</v>
      </c>
      <c r="H383" s="13">
        <f t="shared" si="10"/>
        <v>617.08333333333337</v>
      </c>
      <c r="I383" s="14">
        <f t="shared" si="11"/>
        <v>69.583333333333329</v>
      </c>
      <c r="J383" s="12">
        <v>23.19</v>
      </c>
    </row>
    <row r="384" spans="1:10">
      <c r="A384" s="1" t="s">
        <v>881</v>
      </c>
      <c r="B384" s="8" t="s">
        <v>1677</v>
      </c>
      <c r="C384" s="8" t="s">
        <v>56</v>
      </c>
      <c r="D384" s="1" t="s">
        <v>882</v>
      </c>
      <c r="E384" s="2">
        <v>15</v>
      </c>
      <c r="F384" s="10">
        <v>1041</v>
      </c>
      <c r="G384" s="11">
        <v>5884</v>
      </c>
      <c r="H384" s="13">
        <f t="shared" si="10"/>
        <v>392.26666666666665</v>
      </c>
      <c r="I384" s="14">
        <f t="shared" si="11"/>
        <v>69.400000000000006</v>
      </c>
      <c r="J384" s="12">
        <v>23.13</v>
      </c>
    </row>
    <row r="385" spans="1:10">
      <c r="A385" s="1" t="s">
        <v>1054</v>
      </c>
      <c r="B385" s="1" t="s">
        <v>597</v>
      </c>
      <c r="C385" s="1" t="s">
        <v>22</v>
      </c>
      <c r="D385" s="1" t="s">
        <v>1057</v>
      </c>
      <c r="E385" s="2">
        <v>10</v>
      </c>
      <c r="F385" s="10">
        <v>693</v>
      </c>
      <c r="G385" s="11">
        <v>3975</v>
      </c>
      <c r="H385" s="13">
        <f t="shared" si="10"/>
        <v>397.5</v>
      </c>
      <c r="I385" s="14">
        <f t="shared" si="11"/>
        <v>69.3</v>
      </c>
      <c r="J385" s="12">
        <v>15.4</v>
      </c>
    </row>
    <row r="386" spans="1:10">
      <c r="A386" s="1" t="s">
        <v>1058</v>
      </c>
      <c r="B386" s="1" t="s">
        <v>896</v>
      </c>
      <c r="C386" s="1" t="s">
        <v>22</v>
      </c>
      <c r="D386" s="1" t="s">
        <v>896</v>
      </c>
      <c r="E386" s="2">
        <v>10</v>
      </c>
      <c r="F386" s="10">
        <v>692</v>
      </c>
      <c r="G386" s="11">
        <v>6507</v>
      </c>
      <c r="H386" s="13">
        <f t="shared" si="10"/>
        <v>650.70000000000005</v>
      </c>
      <c r="I386" s="14">
        <f t="shared" si="11"/>
        <v>69.2</v>
      </c>
      <c r="J386" s="12">
        <v>42.45</v>
      </c>
    </row>
    <row r="387" spans="1:10">
      <c r="A387" s="1" t="s">
        <v>1006</v>
      </c>
      <c r="B387" s="8" t="s">
        <v>1677</v>
      </c>
      <c r="C387" s="8" t="s">
        <v>22</v>
      </c>
      <c r="D387" s="8" t="s">
        <v>1677</v>
      </c>
      <c r="E387" s="2">
        <v>11</v>
      </c>
      <c r="F387" s="10">
        <v>754</v>
      </c>
      <c r="G387" s="11">
        <v>7011</v>
      </c>
      <c r="H387" s="13">
        <f t="shared" si="10"/>
        <v>637.36363636363637</v>
      </c>
      <c r="I387" s="14">
        <f t="shared" si="11"/>
        <v>68.545454545454547</v>
      </c>
      <c r="J387" s="12">
        <v>22.85</v>
      </c>
    </row>
    <row r="388" spans="1:10">
      <c r="A388" s="1" t="s">
        <v>681</v>
      </c>
      <c r="B388" s="8" t="s">
        <v>1677</v>
      </c>
      <c r="C388" s="8" t="s">
        <v>19</v>
      </c>
      <c r="D388" s="1" t="s">
        <v>682</v>
      </c>
      <c r="E388" s="2">
        <v>26</v>
      </c>
      <c r="F388" s="10">
        <v>1776</v>
      </c>
      <c r="G388" s="11">
        <v>10920</v>
      </c>
      <c r="H388" s="13">
        <f t="shared" si="10"/>
        <v>420</v>
      </c>
      <c r="I388" s="14">
        <f t="shared" si="11"/>
        <v>68.307692307692307</v>
      </c>
      <c r="J388" s="12">
        <v>22.77</v>
      </c>
    </row>
    <row r="389" spans="1:10">
      <c r="A389" s="1" t="s">
        <v>936</v>
      </c>
      <c r="B389" s="1" t="s">
        <v>138</v>
      </c>
      <c r="C389" s="1" t="s">
        <v>22</v>
      </c>
      <c r="D389" s="1" t="s">
        <v>939</v>
      </c>
      <c r="E389" s="2">
        <v>14</v>
      </c>
      <c r="F389" s="10">
        <v>948</v>
      </c>
      <c r="G389" s="11">
        <v>12164</v>
      </c>
      <c r="H389" s="13">
        <f t="shared" si="10"/>
        <v>868.85714285714289</v>
      </c>
      <c r="I389" s="14">
        <f t="shared" si="11"/>
        <v>67.714285714285708</v>
      </c>
      <c r="J389" s="12">
        <v>9.14</v>
      </c>
    </row>
    <row r="390" spans="1:10">
      <c r="A390" s="1" t="s">
        <v>284</v>
      </c>
      <c r="B390" s="8" t="s">
        <v>1678</v>
      </c>
      <c r="C390" s="8" t="s">
        <v>22</v>
      </c>
      <c r="D390" s="1" t="s">
        <v>285</v>
      </c>
      <c r="E390" s="2">
        <v>104</v>
      </c>
      <c r="F390" s="10">
        <v>7041</v>
      </c>
      <c r="G390" s="11">
        <v>155417</v>
      </c>
      <c r="H390" s="13">
        <f t="shared" ref="H390:H453" si="12">G390/E390</f>
        <v>1494.3942307692307</v>
      </c>
      <c r="I390" s="14">
        <f t="shared" ref="I390:I453" si="13">F390/E390</f>
        <v>67.70192307692308</v>
      </c>
      <c r="J390" s="12">
        <v>5.58</v>
      </c>
    </row>
    <row r="391" spans="1:10">
      <c r="A391" s="1" t="s">
        <v>269</v>
      </c>
      <c r="B391" s="1" t="s">
        <v>270</v>
      </c>
      <c r="C391" s="1" t="s">
        <v>7</v>
      </c>
      <c r="D391" s="1" t="s">
        <v>272</v>
      </c>
      <c r="E391" s="2">
        <v>121</v>
      </c>
      <c r="F391" s="10">
        <v>8092.0000000000009</v>
      </c>
      <c r="G391" s="11">
        <v>122826.2</v>
      </c>
      <c r="H391" s="13">
        <f t="shared" si="12"/>
        <v>1015.092561983471</v>
      </c>
      <c r="I391" s="14">
        <f t="shared" si="13"/>
        <v>66.876033057851245</v>
      </c>
      <c r="J391" s="12">
        <v>19.22</v>
      </c>
    </row>
    <row r="392" spans="1:10">
      <c r="A392" s="1" t="s">
        <v>759</v>
      </c>
      <c r="B392" s="1" t="s">
        <v>760</v>
      </c>
      <c r="C392" s="1" t="s">
        <v>19</v>
      </c>
      <c r="D392" s="1" t="s">
        <v>762</v>
      </c>
      <c r="E392" s="2">
        <v>22</v>
      </c>
      <c r="F392" s="10">
        <v>1468</v>
      </c>
      <c r="G392" s="11">
        <v>12077</v>
      </c>
      <c r="H392" s="13">
        <f t="shared" si="12"/>
        <v>548.9545454545455</v>
      </c>
      <c r="I392" s="14">
        <f t="shared" si="13"/>
        <v>66.727272727272734</v>
      </c>
      <c r="J392" s="12">
        <v>26.49</v>
      </c>
    </row>
    <row r="393" spans="1:10">
      <c r="A393" s="1" t="s">
        <v>414</v>
      </c>
      <c r="B393" s="1" t="s">
        <v>415</v>
      </c>
      <c r="C393" s="1" t="s">
        <v>22</v>
      </c>
      <c r="D393" s="1" t="s">
        <v>417</v>
      </c>
      <c r="E393" s="2">
        <v>69</v>
      </c>
      <c r="F393" s="10">
        <v>4473</v>
      </c>
      <c r="G393" s="11">
        <v>30680</v>
      </c>
      <c r="H393" s="13">
        <f t="shared" si="12"/>
        <v>444.63768115942031</v>
      </c>
      <c r="I393" s="14">
        <f t="shared" si="13"/>
        <v>64.826086956521735</v>
      </c>
      <c r="J393" s="12">
        <v>78.06</v>
      </c>
    </row>
    <row r="394" spans="1:10">
      <c r="A394" s="1" t="s">
        <v>926</v>
      </c>
      <c r="B394" s="1" t="s">
        <v>138</v>
      </c>
      <c r="C394" s="1" t="s">
        <v>22</v>
      </c>
      <c r="D394" s="1" t="s">
        <v>140</v>
      </c>
      <c r="E394" s="2">
        <v>15</v>
      </c>
      <c r="F394" s="10">
        <v>967</v>
      </c>
      <c r="G394" s="11">
        <v>12893</v>
      </c>
      <c r="H394" s="13">
        <f t="shared" si="12"/>
        <v>859.5333333333333</v>
      </c>
      <c r="I394" s="14">
        <f t="shared" si="13"/>
        <v>64.466666666666669</v>
      </c>
      <c r="J394" s="12">
        <v>8.6999999999999993</v>
      </c>
    </row>
    <row r="395" spans="1:10">
      <c r="A395" t="s">
        <v>1694</v>
      </c>
      <c r="B395" s="8" t="s">
        <v>1693</v>
      </c>
      <c r="C395" s="1" t="s">
        <v>22</v>
      </c>
      <c r="D395" s="1" t="s">
        <v>849</v>
      </c>
      <c r="E395" s="2">
        <v>18</v>
      </c>
      <c r="F395" s="10">
        <v>1157</v>
      </c>
      <c r="G395" s="11">
        <v>14965.35</v>
      </c>
      <c r="H395" s="13">
        <f t="shared" si="12"/>
        <v>831.4083333333333</v>
      </c>
      <c r="I395" s="14">
        <f t="shared" si="13"/>
        <v>64.277777777777771</v>
      </c>
      <c r="J395" s="12">
        <v>21.43</v>
      </c>
    </row>
    <row r="396" spans="1:10">
      <c r="A396" s="1" t="s">
        <v>608</v>
      </c>
      <c r="B396" s="1" t="s">
        <v>570</v>
      </c>
      <c r="C396" s="1" t="s">
        <v>22</v>
      </c>
      <c r="D396" s="1" t="s">
        <v>570</v>
      </c>
      <c r="E396" s="2">
        <v>34</v>
      </c>
      <c r="F396" s="10">
        <v>2159</v>
      </c>
      <c r="G396" s="11">
        <v>24334.5</v>
      </c>
      <c r="H396" s="13">
        <f t="shared" si="12"/>
        <v>715.72058823529414</v>
      </c>
      <c r="I396" s="14">
        <f t="shared" si="13"/>
        <v>63.5</v>
      </c>
      <c r="J396" s="12">
        <v>25.4</v>
      </c>
    </row>
    <row r="397" spans="1:10">
      <c r="A397" s="1" t="s">
        <v>1050</v>
      </c>
      <c r="B397" s="1" t="s">
        <v>896</v>
      </c>
      <c r="C397" s="1" t="s">
        <v>22</v>
      </c>
      <c r="D397" s="1" t="s">
        <v>896</v>
      </c>
      <c r="E397" s="2">
        <v>11</v>
      </c>
      <c r="F397" s="10">
        <v>695</v>
      </c>
      <c r="G397" s="11">
        <v>5014</v>
      </c>
      <c r="H397" s="13">
        <f t="shared" si="12"/>
        <v>455.81818181818181</v>
      </c>
      <c r="I397" s="14">
        <f t="shared" si="13"/>
        <v>63.18181818181818</v>
      </c>
      <c r="J397" s="12">
        <v>38.76</v>
      </c>
    </row>
    <row r="398" spans="1:10">
      <c r="A398" s="1" t="s">
        <v>494</v>
      </c>
      <c r="B398" s="1" t="s">
        <v>248</v>
      </c>
      <c r="C398" s="1" t="s">
        <v>22</v>
      </c>
      <c r="D398" s="1" t="s">
        <v>497</v>
      </c>
      <c r="E398" s="2">
        <v>52</v>
      </c>
      <c r="F398" s="10">
        <v>3278</v>
      </c>
      <c r="G398" s="11">
        <v>47520</v>
      </c>
      <c r="H398" s="13">
        <f t="shared" si="12"/>
        <v>913.84615384615381</v>
      </c>
      <c r="I398" s="14">
        <f t="shared" si="13"/>
        <v>63.03846153846154</v>
      </c>
      <c r="J398" s="12">
        <v>18.93</v>
      </c>
    </row>
    <row r="399" spans="1:10">
      <c r="A399" s="1" t="s">
        <v>763</v>
      </c>
      <c r="B399" s="1" t="s">
        <v>764</v>
      </c>
      <c r="C399" s="1" t="s">
        <v>22</v>
      </c>
      <c r="D399" s="1" t="s">
        <v>766</v>
      </c>
      <c r="E399" s="2">
        <v>23</v>
      </c>
      <c r="F399" s="10">
        <v>1447</v>
      </c>
      <c r="G399" s="11">
        <v>16208</v>
      </c>
      <c r="H399" s="13">
        <f t="shared" si="12"/>
        <v>704.695652173913</v>
      </c>
      <c r="I399" s="14">
        <f t="shared" si="13"/>
        <v>62.913043478260867</v>
      </c>
      <c r="J399" s="12">
        <v>62.61</v>
      </c>
    </row>
    <row r="400" spans="1:10">
      <c r="A400" s="1" t="s">
        <v>899</v>
      </c>
      <c r="B400" s="1" t="s">
        <v>764</v>
      </c>
      <c r="C400" s="1" t="s">
        <v>22</v>
      </c>
      <c r="D400" s="1" t="s">
        <v>140</v>
      </c>
      <c r="E400" s="2">
        <v>16</v>
      </c>
      <c r="F400" s="10">
        <v>989</v>
      </c>
      <c r="G400" s="11">
        <v>11189</v>
      </c>
      <c r="H400" s="13">
        <f t="shared" si="12"/>
        <v>699.3125</v>
      </c>
      <c r="I400" s="14">
        <f t="shared" si="13"/>
        <v>61.8125</v>
      </c>
      <c r="J400" s="12">
        <v>61.81</v>
      </c>
    </row>
    <row r="401" spans="1:10">
      <c r="A401" t="s">
        <v>1712</v>
      </c>
      <c r="B401" s="8" t="s">
        <v>597</v>
      </c>
      <c r="C401" s="1" t="s">
        <v>22</v>
      </c>
      <c r="D401" s="1" t="s">
        <v>668</v>
      </c>
      <c r="E401" s="2">
        <v>2</v>
      </c>
      <c r="F401" s="10">
        <v>122</v>
      </c>
      <c r="G401" s="11">
        <v>432</v>
      </c>
      <c r="H401" s="13">
        <f t="shared" si="12"/>
        <v>216</v>
      </c>
      <c r="I401" s="14">
        <f t="shared" si="13"/>
        <v>61</v>
      </c>
      <c r="J401" s="12">
        <v>13.56</v>
      </c>
    </row>
    <row r="402" spans="1:10">
      <c r="A402" s="1" t="s">
        <v>916</v>
      </c>
      <c r="B402" s="8" t="s">
        <v>1677</v>
      </c>
      <c r="C402" s="8" t="s">
        <v>56</v>
      </c>
      <c r="D402" s="1" t="s">
        <v>917</v>
      </c>
      <c r="E402" s="2">
        <v>16</v>
      </c>
      <c r="F402" s="10">
        <v>972</v>
      </c>
      <c r="G402" s="11">
        <v>6336</v>
      </c>
      <c r="H402" s="13">
        <f t="shared" si="12"/>
        <v>396</v>
      </c>
      <c r="I402" s="14">
        <f t="shared" si="13"/>
        <v>60.75</v>
      </c>
      <c r="J402" s="12">
        <v>20.25</v>
      </c>
    </row>
    <row r="403" spans="1:10">
      <c r="A403" s="1" t="s">
        <v>1272</v>
      </c>
      <c r="B403" s="8" t="s">
        <v>1677</v>
      </c>
      <c r="C403" s="8" t="s">
        <v>962</v>
      </c>
      <c r="D403" s="1" t="s">
        <v>1273</v>
      </c>
      <c r="E403" s="2">
        <v>6</v>
      </c>
      <c r="F403" s="10">
        <v>361</v>
      </c>
      <c r="G403" s="11">
        <v>1995</v>
      </c>
      <c r="H403" s="13">
        <f t="shared" si="12"/>
        <v>332.5</v>
      </c>
      <c r="I403" s="14">
        <f t="shared" si="13"/>
        <v>60.166666666666664</v>
      </c>
      <c r="J403" s="12">
        <v>7.75</v>
      </c>
    </row>
    <row r="404" spans="1:10">
      <c r="A404" s="1" t="s">
        <v>1642</v>
      </c>
      <c r="B404" s="8" t="s">
        <v>1677</v>
      </c>
      <c r="C404" s="8" t="s">
        <v>11</v>
      </c>
      <c r="D404" s="1" t="s">
        <v>1642</v>
      </c>
      <c r="E404" s="2">
        <v>1</v>
      </c>
      <c r="F404" s="10">
        <v>60</v>
      </c>
      <c r="G404" s="11">
        <v>270.5</v>
      </c>
      <c r="H404" s="13">
        <f t="shared" si="12"/>
        <v>270.5</v>
      </c>
      <c r="I404" s="14">
        <f t="shared" si="13"/>
        <v>60</v>
      </c>
      <c r="J404" s="12">
        <v>20</v>
      </c>
    </row>
    <row r="405" spans="1:10">
      <c r="A405" s="1" t="s">
        <v>1340</v>
      </c>
      <c r="B405" s="8" t="s">
        <v>1677</v>
      </c>
      <c r="C405" s="8" t="s">
        <v>19</v>
      </c>
      <c r="D405" s="8" t="s">
        <v>1677</v>
      </c>
      <c r="E405" s="2">
        <v>5</v>
      </c>
      <c r="F405" s="10">
        <v>299</v>
      </c>
      <c r="G405" s="11">
        <v>1165</v>
      </c>
      <c r="H405" s="13">
        <f t="shared" si="12"/>
        <v>233</v>
      </c>
      <c r="I405" s="14">
        <f t="shared" si="13"/>
        <v>59.8</v>
      </c>
      <c r="J405" s="12">
        <v>19.93</v>
      </c>
    </row>
    <row r="406" spans="1:10">
      <c r="A406" s="1" t="s">
        <v>1074</v>
      </c>
      <c r="B406" s="1" t="s">
        <v>297</v>
      </c>
      <c r="C406" s="1" t="s">
        <v>45</v>
      </c>
      <c r="D406" s="8" t="s">
        <v>1757</v>
      </c>
      <c r="E406" s="2">
        <v>11</v>
      </c>
      <c r="F406" s="10">
        <v>653</v>
      </c>
      <c r="G406" s="11">
        <v>6792</v>
      </c>
      <c r="H406" s="13">
        <f t="shared" si="12"/>
        <v>617.4545454545455</v>
      </c>
      <c r="I406" s="14">
        <f t="shared" si="13"/>
        <v>59.363636363636367</v>
      </c>
      <c r="J406" s="12">
        <v>6.86</v>
      </c>
    </row>
    <row r="407" spans="1:10">
      <c r="A407" s="1" t="s">
        <v>834</v>
      </c>
      <c r="B407" s="1" t="s">
        <v>59</v>
      </c>
      <c r="C407" s="1" t="s">
        <v>22</v>
      </c>
      <c r="D407" s="1" t="s">
        <v>39</v>
      </c>
      <c r="E407" s="2">
        <v>20</v>
      </c>
      <c r="F407" s="10">
        <v>1185</v>
      </c>
      <c r="G407" s="11">
        <v>16527.669999999998</v>
      </c>
      <c r="H407" s="13">
        <f t="shared" si="12"/>
        <v>826.38349999999991</v>
      </c>
      <c r="I407" s="14">
        <f t="shared" si="13"/>
        <v>59.25</v>
      </c>
      <c r="J407" s="12">
        <v>8.23</v>
      </c>
    </row>
    <row r="408" spans="1:10">
      <c r="A408" s="1" t="s">
        <v>755</v>
      </c>
      <c r="B408" s="1" t="s">
        <v>448</v>
      </c>
      <c r="C408" s="1" t="s">
        <v>19</v>
      </c>
      <c r="D408" s="1" t="s">
        <v>758</v>
      </c>
      <c r="E408" s="2">
        <v>25</v>
      </c>
      <c r="F408" s="10">
        <v>1479</v>
      </c>
      <c r="G408" s="11">
        <v>10000.6</v>
      </c>
      <c r="H408" s="13">
        <f t="shared" si="12"/>
        <v>400.024</v>
      </c>
      <c r="I408" s="14">
        <f t="shared" si="13"/>
        <v>59.16</v>
      </c>
      <c r="J408" s="12">
        <v>29.58</v>
      </c>
    </row>
    <row r="409" spans="1:10">
      <c r="A409" s="1" t="s">
        <v>162</v>
      </c>
      <c r="B409" s="1" t="s">
        <v>415</v>
      </c>
      <c r="C409" s="1" t="s">
        <v>22</v>
      </c>
      <c r="D409" s="1" t="s">
        <v>417</v>
      </c>
      <c r="E409" s="2">
        <v>4</v>
      </c>
      <c r="F409" s="10">
        <v>236</v>
      </c>
      <c r="G409" s="11">
        <v>2332</v>
      </c>
      <c r="H409" s="13">
        <f t="shared" si="12"/>
        <v>583</v>
      </c>
      <c r="I409" s="14">
        <f t="shared" si="13"/>
        <v>59</v>
      </c>
      <c r="J409" s="12">
        <v>98.33</v>
      </c>
    </row>
    <row r="410" spans="1:10">
      <c r="A410" s="1" t="s">
        <v>1192</v>
      </c>
      <c r="B410" s="1" t="s">
        <v>625</v>
      </c>
      <c r="C410" s="1" t="s">
        <v>22</v>
      </c>
      <c r="D410" s="1" t="s">
        <v>1195</v>
      </c>
      <c r="E410" s="2">
        <v>8</v>
      </c>
      <c r="F410" s="10">
        <v>471</v>
      </c>
      <c r="G410" s="11">
        <v>5770</v>
      </c>
      <c r="H410" s="13">
        <f t="shared" si="12"/>
        <v>721.25</v>
      </c>
      <c r="I410" s="14">
        <f t="shared" si="13"/>
        <v>58.875</v>
      </c>
      <c r="J410" s="12">
        <v>49.06</v>
      </c>
    </row>
    <row r="411" spans="1:10">
      <c r="A411" s="1" t="s">
        <v>732</v>
      </c>
      <c r="B411" s="1" t="s">
        <v>67</v>
      </c>
      <c r="C411" s="1" t="s">
        <v>22</v>
      </c>
      <c r="D411" s="1" t="s">
        <v>61</v>
      </c>
      <c r="E411" s="2">
        <v>28</v>
      </c>
      <c r="F411" s="10">
        <v>1633</v>
      </c>
      <c r="G411" s="11">
        <v>27913</v>
      </c>
      <c r="H411" s="13">
        <f t="shared" si="12"/>
        <v>996.89285714285711</v>
      </c>
      <c r="I411" s="14">
        <f t="shared" si="13"/>
        <v>58.321428571428569</v>
      </c>
      <c r="J411" s="12">
        <v>13.66</v>
      </c>
    </row>
    <row r="412" spans="1:10">
      <c r="A412" s="1" t="s">
        <v>1274</v>
      </c>
      <c r="B412" s="1" t="s">
        <v>896</v>
      </c>
      <c r="C412" s="1" t="s">
        <v>22</v>
      </c>
      <c r="D412" s="1" t="s">
        <v>1277</v>
      </c>
      <c r="E412" s="2">
        <v>6</v>
      </c>
      <c r="F412" s="10">
        <v>348</v>
      </c>
      <c r="G412" s="11">
        <v>2599</v>
      </c>
      <c r="H412" s="13">
        <f t="shared" si="12"/>
        <v>433.16666666666669</v>
      </c>
      <c r="I412" s="14">
        <f t="shared" si="13"/>
        <v>58</v>
      </c>
      <c r="J412" s="12">
        <v>35.58</v>
      </c>
    </row>
    <row r="413" spans="1:10">
      <c r="A413" s="1" t="s">
        <v>1574</v>
      </c>
      <c r="B413" s="1" t="s">
        <v>597</v>
      </c>
      <c r="C413" s="1" t="s">
        <v>22</v>
      </c>
      <c r="D413" s="1" t="s">
        <v>1577</v>
      </c>
      <c r="E413" s="2">
        <v>2</v>
      </c>
      <c r="F413" s="10">
        <v>115</v>
      </c>
      <c r="G413" s="11">
        <v>636</v>
      </c>
      <c r="H413" s="13">
        <f t="shared" si="12"/>
        <v>318</v>
      </c>
      <c r="I413" s="14">
        <f t="shared" si="13"/>
        <v>57.5</v>
      </c>
      <c r="J413" s="12">
        <v>12.78</v>
      </c>
    </row>
    <row r="414" spans="1:10">
      <c r="A414" s="1" t="s">
        <v>1582</v>
      </c>
      <c r="B414" s="1" t="s">
        <v>297</v>
      </c>
      <c r="C414" s="1" t="s">
        <v>56</v>
      </c>
      <c r="D414" s="1" t="s">
        <v>1563</v>
      </c>
      <c r="E414" s="2">
        <v>2</v>
      </c>
      <c r="F414" s="10">
        <v>115</v>
      </c>
      <c r="G414" s="11">
        <v>842</v>
      </c>
      <c r="H414" s="13">
        <f t="shared" si="12"/>
        <v>421</v>
      </c>
      <c r="I414" s="14">
        <f t="shared" si="13"/>
        <v>57.5</v>
      </c>
      <c r="J414" s="12">
        <v>6.65</v>
      </c>
    </row>
    <row r="415" spans="1:10">
      <c r="A415" s="1" t="s">
        <v>1127</v>
      </c>
      <c r="B415" s="8" t="s">
        <v>1677</v>
      </c>
      <c r="C415" s="8" t="s">
        <v>962</v>
      </c>
      <c r="D415" s="8" t="s">
        <v>1677</v>
      </c>
      <c r="E415" s="2">
        <v>10</v>
      </c>
      <c r="F415" s="10">
        <v>569</v>
      </c>
      <c r="G415" s="11">
        <v>3230</v>
      </c>
      <c r="H415" s="13">
        <f t="shared" si="12"/>
        <v>323</v>
      </c>
      <c r="I415" s="14">
        <f t="shared" si="13"/>
        <v>56.9</v>
      </c>
      <c r="J415" s="12">
        <v>18.97</v>
      </c>
    </row>
    <row r="416" spans="1:10">
      <c r="A416" s="1" t="s">
        <v>1134</v>
      </c>
      <c r="B416" s="8" t="s">
        <v>1677</v>
      </c>
      <c r="C416" s="8" t="s">
        <v>56</v>
      </c>
      <c r="D416" s="1" t="s">
        <v>1135</v>
      </c>
      <c r="E416" s="2">
        <v>10</v>
      </c>
      <c r="F416" s="10">
        <v>566</v>
      </c>
      <c r="G416" s="11">
        <v>3223</v>
      </c>
      <c r="H416" s="13">
        <f t="shared" si="12"/>
        <v>322.3</v>
      </c>
      <c r="I416" s="14">
        <f t="shared" si="13"/>
        <v>56.6</v>
      </c>
      <c r="J416" s="12">
        <v>18.87</v>
      </c>
    </row>
    <row r="417" spans="1:10">
      <c r="A417" s="8" t="s">
        <v>1692</v>
      </c>
      <c r="B417" s="8" t="s">
        <v>138</v>
      </c>
      <c r="C417" s="1" t="s">
        <v>22</v>
      </c>
      <c r="D417" s="1" t="s">
        <v>140</v>
      </c>
      <c r="E417" s="2">
        <v>21</v>
      </c>
      <c r="F417" s="10">
        <v>1167</v>
      </c>
      <c r="G417" s="11">
        <v>13471</v>
      </c>
      <c r="H417" s="13">
        <f t="shared" si="12"/>
        <v>641.47619047619048</v>
      </c>
      <c r="I417" s="14">
        <f t="shared" si="13"/>
        <v>55.571428571428569</v>
      </c>
      <c r="J417" s="12">
        <v>7.5</v>
      </c>
    </row>
    <row r="418" spans="1:10">
      <c r="A418" s="1" t="s">
        <v>1590</v>
      </c>
      <c r="B418" s="1" t="s">
        <v>1177</v>
      </c>
      <c r="C418" s="1" t="s">
        <v>56</v>
      </c>
      <c r="D418" s="1" t="s">
        <v>1593</v>
      </c>
      <c r="E418" s="2">
        <v>2</v>
      </c>
      <c r="F418" s="10">
        <v>111</v>
      </c>
      <c r="G418" s="11">
        <v>584</v>
      </c>
      <c r="H418" s="13">
        <f t="shared" si="12"/>
        <v>292</v>
      </c>
      <c r="I418" s="14">
        <f t="shared" si="13"/>
        <v>55.5</v>
      </c>
      <c r="J418" s="12">
        <v>44.4</v>
      </c>
    </row>
    <row r="419" spans="1:10">
      <c r="A419" s="1" t="s">
        <v>606</v>
      </c>
      <c r="B419" t="s">
        <v>1688</v>
      </c>
      <c r="C419" s="8" t="s">
        <v>19</v>
      </c>
      <c r="D419" s="1" t="s">
        <v>605</v>
      </c>
      <c r="E419" s="2">
        <v>40</v>
      </c>
      <c r="F419" s="10">
        <v>2213</v>
      </c>
      <c r="G419" s="11">
        <v>27805</v>
      </c>
      <c r="H419" s="13">
        <f t="shared" si="12"/>
        <v>695.125</v>
      </c>
      <c r="I419" s="14">
        <f t="shared" si="13"/>
        <v>55.325000000000003</v>
      </c>
      <c r="J419" s="12">
        <v>4.5599999999999996</v>
      </c>
    </row>
    <row r="420" spans="1:10">
      <c r="A420" s="1" t="s">
        <v>1442</v>
      </c>
      <c r="B420" s="1" t="s">
        <v>1177</v>
      </c>
      <c r="C420" s="1" t="s">
        <v>45</v>
      </c>
      <c r="D420" s="1" t="s">
        <v>1445</v>
      </c>
      <c r="E420" s="2">
        <v>4</v>
      </c>
      <c r="F420" s="10">
        <v>221</v>
      </c>
      <c r="G420" s="11">
        <v>1125</v>
      </c>
      <c r="H420" s="13">
        <f t="shared" si="12"/>
        <v>281.25</v>
      </c>
      <c r="I420" s="14">
        <f t="shared" si="13"/>
        <v>55.25</v>
      </c>
      <c r="J420" s="12">
        <v>44.2</v>
      </c>
    </row>
    <row r="421" spans="1:10">
      <c r="A421" s="1" t="s">
        <v>1644</v>
      </c>
      <c r="B421" s="8" t="s">
        <v>1677</v>
      </c>
      <c r="C421" s="8" t="s">
        <v>11</v>
      </c>
      <c r="D421" s="1" t="s">
        <v>1644</v>
      </c>
      <c r="E421" s="2">
        <v>1</v>
      </c>
      <c r="F421" s="10">
        <v>55</v>
      </c>
      <c r="G421" s="11">
        <v>226.5</v>
      </c>
      <c r="H421" s="13">
        <f t="shared" si="12"/>
        <v>226.5</v>
      </c>
      <c r="I421" s="14">
        <f t="shared" si="13"/>
        <v>55</v>
      </c>
      <c r="J421" s="12">
        <v>18.329999999999998</v>
      </c>
    </row>
    <row r="422" spans="1:10">
      <c r="A422" s="1" t="s">
        <v>1512</v>
      </c>
      <c r="B422" s="1" t="s">
        <v>385</v>
      </c>
      <c r="C422" s="1" t="s">
        <v>11</v>
      </c>
      <c r="D422" s="1" t="s">
        <v>1512</v>
      </c>
      <c r="E422" s="2">
        <v>3</v>
      </c>
      <c r="F422" s="10">
        <v>165</v>
      </c>
      <c r="G422" s="11">
        <v>2566.1999999999998</v>
      </c>
      <c r="H422" s="13">
        <f t="shared" si="12"/>
        <v>855.4</v>
      </c>
      <c r="I422" s="14">
        <f t="shared" si="13"/>
        <v>55</v>
      </c>
      <c r="J422" s="12">
        <v>5.55</v>
      </c>
    </row>
    <row r="423" spans="1:10">
      <c r="A423" s="1" t="s">
        <v>1252</v>
      </c>
      <c r="B423" s="1" t="s">
        <v>248</v>
      </c>
      <c r="C423" s="1" t="s">
        <v>22</v>
      </c>
      <c r="D423" s="1" t="s">
        <v>1255</v>
      </c>
      <c r="E423" s="2">
        <v>7</v>
      </c>
      <c r="F423" s="10">
        <v>383</v>
      </c>
      <c r="G423" s="11">
        <v>7430</v>
      </c>
      <c r="H423" s="13">
        <f t="shared" si="12"/>
        <v>1061.4285714285713</v>
      </c>
      <c r="I423" s="14">
        <f t="shared" si="13"/>
        <v>54.714285714285715</v>
      </c>
      <c r="J423" s="12">
        <v>16.43</v>
      </c>
    </row>
    <row r="424" spans="1:10">
      <c r="A424" s="1" t="s">
        <v>1294</v>
      </c>
      <c r="B424" s="1" t="s">
        <v>1177</v>
      </c>
      <c r="C424" s="1" t="s">
        <v>45</v>
      </c>
      <c r="D424" s="1" t="s">
        <v>1297</v>
      </c>
      <c r="E424" s="2">
        <v>6</v>
      </c>
      <c r="F424" s="10">
        <v>326</v>
      </c>
      <c r="G424" s="11">
        <v>2130</v>
      </c>
      <c r="H424" s="13">
        <f t="shared" si="12"/>
        <v>355</v>
      </c>
      <c r="I424" s="14">
        <f t="shared" si="13"/>
        <v>54.333333333333336</v>
      </c>
      <c r="J424" s="12">
        <v>43.47</v>
      </c>
    </row>
    <row r="425" spans="1:10">
      <c r="A425" s="1" t="s">
        <v>903</v>
      </c>
      <c r="B425" s="1" t="s">
        <v>138</v>
      </c>
      <c r="C425" s="1" t="s">
        <v>22</v>
      </c>
      <c r="D425" s="1" t="s">
        <v>140</v>
      </c>
      <c r="E425" s="2">
        <v>18</v>
      </c>
      <c r="F425" s="10">
        <v>976</v>
      </c>
      <c r="G425" s="11">
        <v>10207</v>
      </c>
      <c r="H425" s="13">
        <f t="shared" si="12"/>
        <v>567.05555555555554</v>
      </c>
      <c r="I425" s="14">
        <f t="shared" si="13"/>
        <v>54.222222222222221</v>
      </c>
      <c r="J425" s="12">
        <v>7.32</v>
      </c>
    </row>
    <row r="426" spans="1:10">
      <c r="A426" s="1" t="s">
        <v>1172</v>
      </c>
      <c r="B426" s="1" t="s">
        <v>67</v>
      </c>
      <c r="C426" s="1" t="s">
        <v>45</v>
      </c>
      <c r="D426" s="1" t="s">
        <v>1175</v>
      </c>
      <c r="E426" s="2">
        <v>9</v>
      </c>
      <c r="F426" s="10">
        <v>487</v>
      </c>
      <c r="G426" s="11">
        <v>4725</v>
      </c>
      <c r="H426" s="13">
        <f t="shared" si="12"/>
        <v>525</v>
      </c>
      <c r="I426" s="14">
        <f t="shared" si="13"/>
        <v>54.111111111111114</v>
      </c>
      <c r="J426" s="12">
        <v>12.67</v>
      </c>
    </row>
    <row r="427" spans="1:10">
      <c r="A427" s="1" t="s">
        <v>1527</v>
      </c>
      <c r="B427" s="8" t="s">
        <v>1677</v>
      </c>
      <c r="C427" s="8" t="s">
        <v>56</v>
      </c>
      <c r="D427" s="1" t="s">
        <v>264</v>
      </c>
      <c r="E427" s="2">
        <v>3</v>
      </c>
      <c r="F427" s="10">
        <v>162</v>
      </c>
      <c r="G427" s="11">
        <v>0</v>
      </c>
      <c r="H427" s="13">
        <f t="shared" si="12"/>
        <v>0</v>
      </c>
      <c r="I427" s="14">
        <f t="shared" si="13"/>
        <v>54</v>
      </c>
      <c r="J427" s="12">
        <v>18</v>
      </c>
    </row>
    <row r="428" spans="1:10">
      <c r="A428" s="1" t="s">
        <v>932</v>
      </c>
      <c r="B428" s="8" t="s">
        <v>1677</v>
      </c>
      <c r="C428" s="8" t="s">
        <v>22</v>
      </c>
      <c r="D428" s="8" t="s">
        <v>1756</v>
      </c>
      <c r="E428" s="2">
        <v>18</v>
      </c>
      <c r="F428" s="10">
        <v>961</v>
      </c>
      <c r="G428" s="11">
        <v>4941</v>
      </c>
      <c r="H428" s="13">
        <f t="shared" si="12"/>
        <v>274.5</v>
      </c>
      <c r="I428" s="14">
        <f t="shared" si="13"/>
        <v>53.388888888888886</v>
      </c>
      <c r="J428" s="12">
        <v>17.8</v>
      </c>
    </row>
    <row r="429" spans="1:10">
      <c r="A429" s="1" t="s">
        <v>751</v>
      </c>
      <c r="B429" s="1" t="s">
        <v>348</v>
      </c>
      <c r="C429" s="1" t="s">
        <v>22</v>
      </c>
      <c r="D429" s="1" t="s">
        <v>754</v>
      </c>
      <c r="E429" s="2">
        <v>29</v>
      </c>
      <c r="F429" s="10">
        <v>1511</v>
      </c>
      <c r="G429" s="11">
        <v>27553</v>
      </c>
      <c r="H429" s="13">
        <f t="shared" si="12"/>
        <v>950.10344827586209</v>
      </c>
      <c r="I429" s="14">
        <f t="shared" si="13"/>
        <v>52.103448275862071</v>
      </c>
      <c r="J429" s="12">
        <v>13.22</v>
      </c>
    </row>
    <row r="430" spans="1:10">
      <c r="A430" s="1" t="s">
        <v>869</v>
      </c>
      <c r="B430" s="1" t="s">
        <v>187</v>
      </c>
      <c r="C430" s="1" t="s">
        <v>22</v>
      </c>
      <c r="D430" s="1" t="s">
        <v>872</v>
      </c>
      <c r="E430" s="2">
        <v>21</v>
      </c>
      <c r="F430" s="10">
        <v>1087</v>
      </c>
      <c r="G430" s="11">
        <v>12925.7</v>
      </c>
      <c r="H430" s="13">
        <f t="shared" si="12"/>
        <v>615.5095238095239</v>
      </c>
      <c r="I430" s="14">
        <f t="shared" si="13"/>
        <v>51.761904761904759</v>
      </c>
      <c r="J430" s="12">
        <v>8.0299999999999994</v>
      </c>
    </row>
    <row r="431" spans="1:10">
      <c r="A431" s="1" t="s">
        <v>1537</v>
      </c>
      <c r="B431" s="1" t="s">
        <v>597</v>
      </c>
      <c r="C431" s="1" t="s">
        <v>22</v>
      </c>
      <c r="D431" s="1" t="s">
        <v>1293</v>
      </c>
      <c r="E431" s="2">
        <v>3</v>
      </c>
      <c r="F431" s="10">
        <v>155</v>
      </c>
      <c r="G431" s="11">
        <v>1320</v>
      </c>
      <c r="H431" s="13">
        <f t="shared" si="12"/>
        <v>440</v>
      </c>
      <c r="I431" s="14">
        <f t="shared" si="13"/>
        <v>51.666666666666664</v>
      </c>
      <c r="J431" s="12">
        <v>11.48</v>
      </c>
    </row>
    <row r="432" spans="1:10">
      <c r="A432" s="1" t="s">
        <v>1314</v>
      </c>
      <c r="B432" s="1" t="s">
        <v>625</v>
      </c>
      <c r="C432" s="1" t="s">
        <v>22</v>
      </c>
      <c r="D432" s="1" t="s">
        <v>1317</v>
      </c>
      <c r="E432" s="2">
        <v>6</v>
      </c>
      <c r="F432" s="10">
        <v>309</v>
      </c>
      <c r="G432" s="11">
        <v>3162</v>
      </c>
      <c r="H432" s="13">
        <f t="shared" si="12"/>
        <v>527</v>
      </c>
      <c r="I432" s="14">
        <f t="shared" si="13"/>
        <v>51.5</v>
      </c>
      <c r="J432" s="12">
        <v>42.92</v>
      </c>
    </row>
    <row r="433" spans="1:10">
      <c r="A433" s="1" t="s">
        <v>532</v>
      </c>
      <c r="B433" s="1" t="s">
        <v>130</v>
      </c>
      <c r="C433" s="1" t="s">
        <v>22</v>
      </c>
      <c r="D433" s="1" t="s">
        <v>535</v>
      </c>
      <c r="E433" s="2">
        <v>60</v>
      </c>
      <c r="F433" s="10">
        <v>2910</v>
      </c>
      <c r="G433" s="11">
        <v>63126</v>
      </c>
      <c r="H433" s="13">
        <f t="shared" si="12"/>
        <v>1052.0999999999999</v>
      </c>
      <c r="I433" s="14">
        <f t="shared" si="13"/>
        <v>48.5</v>
      </c>
      <c r="J433" s="12">
        <v>13.86</v>
      </c>
    </row>
    <row r="434" spans="1:10">
      <c r="A434" s="1" t="s">
        <v>1418</v>
      </c>
      <c r="B434" s="1" t="s">
        <v>44</v>
      </c>
      <c r="C434" s="1" t="s">
        <v>22</v>
      </c>
      <c r="D434" s="1" t="s">
        <v>44</v>
      </c>
      <c r="E434" s="2">
        <v>5</v>
      </c>
      <c r="F434" s="10">
        <v>237</v>
      </c>
      <c r="G434" s="11">
        <v>2887</v>
      </c>
      <c r="H434" s="13">
        <f t="shared" si="12"/>
        <v>577.4</v>
      </c>
      <c r="I434" s="14">
        <f t="shared" si="13"/>
        <v>47.4</v>
      </c>
      <c r="J434" s="12">
        <v>13.54</v>
      </c>
    </row>
    <row r="435" spans="1:10">
      <c r="A435" s="1" t="s">
        <v>1298</v>
      </c>
      <c r="B435" s="1" t="s">
        <v>625</v>
      </c>
      <c r="C435" s="1" t="s">
        <v>56</v>
      </c>
      <c r="D435" s="1" t="s">
        <v>1301</v>
      </c>
      <c r="E435" s="2">
        <v>7</v>
      </c>
      <c r="F435" s="10">
        <v>326</v>
      </c>
      <c r="G435" s="11">
        <v>2166</v>
      </c>
      <c r="H435" s="13">
        <f t="shared" si="12"/>
        <v>309.42857142857144</v>
      </c>
      <c r="I435" s="14">
        <f t="shared" si="13"/>
        <v>46.571428571428569</v>
      </c>
      <c r="J435" s="12">
        <v>38.81</v>
      </c>
    </row>
    <row r="436" spans="1:10">
      <c r="A436" s="1" t="s">
        <v>798</v>
      </c>
      <c r="B436" s="1" t="s">
        <v>67</v>
      </c>
      <c r="C436" s="1" t="s">
        <v>22</v>
      </c>
      <c r="D436" s="1" t="s">
        <v>478</v>
      </c>
      <c r="E436" s="2">
        <v>28</v>
      </c>
      <c r="F436" s="10">
        <v>1304</v>
      </c>
      <c r="G436" s="11">
        <v>19321</v>
      </c>
      <c r="H436" s="13">
        <f t="shared" si="12"/>
        <v>690.03571428571433</v>
      </c>
      <c r="I436" s="14">
        <f t="shared" si="13"/>
        <v>46.571428571428569</v>
      </c>
      <c r="J436" s="12">
        <v>10.91</v>
      </c>
    </row>
    <row r="437" spans="1:10">
      <c r="A437" s="1" t="s">
        <v>1221</v>
      </c>
      <c r="B437" s="1" t="s">
        <v>25</v>
      </c>
      <c r="C437" s="1" t="s">
        <v>45</v>
      </c>
      <c r="D437" s="1" t="s">
        <v>1224</v>
      </c>
      <c r="E437" s="2">
        <v>9</v>
      </c>
      <c r="F437" s="10">
        <v>419</v>
      </c>
      <c r="G437" s="11">
        <v>3975</v>
      </c>
      <c r="H437" s="13">
        <f t="shared" si="12"/>
        <v>441.66666666666669</v>
      </c>
      <c r="I437" s="14">
        <f t="shared" si="13"/>
        <v>46.555555555555557</v>
      </c>
      <c r="J437" s="12">
        <v>6.71</v>
      </c>
    </row>
    <row r="438" spans="1:10">
      <c r="A438" s="1" t="s">
        <v>1558</v>
      </c>
      <c r="B438" s="8" t="s">
        <v>1678</v>
      </c>
      <c r="C438" s="8" t="s">
        <v>19</v>
      </c>
      <c r="D438" s="1" t="s">
        <v>998</v>
      </c>
      <c r="E438" s="2">
        <v>3</v>
      </c>
      <c r="F438" s="10">
        <v>137</v>
      </c>
      <c r="G438" s="11">
        <v>1455</v>
      </c>
      <c r="H438" s="13">
        <f t="shared" si="12"/>
        <v>485</v>
      </c>
      <c r="I438" s="14">
        <f t="shared" si="13"/>
        <v>45.666666666666664</v>
      </c>
      <c r="J438" s="12">
        <v>3.76</v>
      </c>
    </row>
    <row r="439" spans="1:10">
      <c r="A439" s="1" t="s">
        <v>440</v>
      </c>
      <c r="B439" s="1" t="s">
        <v>187</v>
      </c>
      <c r="C439" s="1" t="s">
        <v>22</v>
      </c>
      <c r="D439" s="1" t="s">
        <v>443</v>
      </c>
      <c r="E439" s="2">
        <v>96</v>
      </c>
      <c r="F439" s="10">
        <v>4081.0000000000005</v>
      </c>
      <c r="G439" s="11">
        <v>40273.300000000003</v>
      </c>
      <c r="H439" s="13">
        <f t="shared" si="12"/>
        <v>419.5135416666667</v>
      </c>
      <c r="I439" s="14">
        <f t="shared" si="13"/>
        <v>42.510416666666671</v>
      </c>
      <c r="J439" s="12">
        <v>6.59</v>
      </c>
    </row>
    <row r="440" spans="1:10">
      <c r="A440" s="1" t="s">
        <v>1500</v>
      </c>
      <c r="B440" s="1" t="s">
        <v>37</v>
      </c>
      <c r="C440" s="1" t="s">
        <v>56</v>
      </c>
      <c r="D440" s="1" t="s">
        <v>1503</v>
      </c>
      <c r="E440" s="2">
        <v>4</v>
      </c>
      <c r="F440" s="10">
        <v>169</v>
      </c>
      <c r="G440" s="11">
        <v>1648.74</v>
      </c>
      <c r="H440" s="13">
        <f t="shared" si="12"/>
        <v>412.185</v>
      </c>
      <c r="I440" s="14">
        <f t="shared" si="13"/>
        <v>42.25</v>
      </c>
      <c r="J440" s="12">
        <v>5.2</v>
      </c>
    </row>
    <row r="441" spans="1:10">
      <c r="A441" s="1" t="s">
        <v>1508</v>
      </c>
      <c r="B441" s="1" t="s">
        <v>1095</v>
      </c>
      <c r="C441" s="1" t="s">
        <v>22</v>
      </c>
      <c r="D441" s="1" t="s">
        <v>1511</v>
      </c>
      <c r="E441" s="2">
        <v>4</v>
      </c>
      <c r="F441" s="10">
        <v>166</v>
      </c>
      <c r="G441" s="11">
        <v>1712</v>
      </c>
      <c r="H441" s="13">
        <f t="shared" si="12"/>
        <v>428</v>
      </c>
      <c r="I441" s="14">
        <f t="shared" si="13"/>
        <v>41.5</v>
      </c>
      <c r="J441" s="12">
        <v>77.209999999999994</v>
      </c>
    </row>
    <row r="442" spans="1:10">
      <c r="A442" s="1" t="s">
        <v>1260</v>
      </c>
      <c r="B442" s="1" t="s">
        <v>18</v>
      </c>
      <c r="C442" s="1" t="s">
        <v>19</v>
      </c>
      <c r="D442" s="1" t="s">
        <v>63</v>
      </c>
      <c r="E442" s="2">
        <v>9</v>
      </c>
      <c r="F442" s="10">
        <v>373</v>
      </c>
      <c r="G442" s="11">
        <v>2749.18</v>
      </c>
      <c r="H442" s="13">
        <f t="shared" si="12"/>
        <v>305.46444444444444</v>
      </c>
      <c r="I442" s="14">
        <f t="shared" si="13"/>
        <v>41.444444444444443</v>
      </c>
      <c r="J442" s="12">
        <v>13.81</v>
      </c>
    </row>
    <row r="443" spans="1:10">
      <c r="A443" s="1" t="s">
        <v>1070</v>
      </c>
      <c r="B443" s="1" t="s">
        <v>625</v>
      </c>
      <c r="C443" s="1" t="s">
        <v>56</v>
      </c>
      <c r="D443" s="1" t="s">
        <v>1073</v>
      </c>
      <c r="E443" s="2">
        <v>16</v>
      </c>
      <c r="F443" s="10">
        <v>661</v>
      </c>
      <c r="G443" s="11">
        <v>4806</v>
      </c>
      <c r="H443" s="13">
        <f t="shared" si="12"/>
        <v>300.375</v>
      </c>
      <c r="I443" s="14">
        <f t="shared" si="13"/>
        <v>41.3125</v>
      </c>
      <c r="J443" s="12">
        <v>34.25</v>
      </c>
    </row>
    <row r="444" spans="1:10">
      <c r="A444" s="1" t="s">
        <v>624</v>
      </c>
      <c r="B444" s="1" t="s">
        <v>625</v>
      </c>
      <c r="C444" s="1" t="s">
        <v>307</v>
      </c>
      <c r="D444" s="1" t="s">
        <v>627</v>
      </c>
      <c r="E444" s="2">
        <v>51</v>
      </c>
      <c r="F444" s="10">
        <v>2074</v>
      </c>
      <c r="G444" s="11">
        <v>22164</v>
      </c>
      <c r="H444" s="13">
        <f t="shared" si="12"/>
        <v>434.58823529411762</v>
      </c>
      <c r="I444" s="14">
        <f t="shared" si="13"/>
        <v>40.666666666666664</v>
      </c>
      <c r="J444" s="12">
        <v>33.89</v>
      </c>
    </row>
    <row r="445" spans="1:10">
      <c r="A445" s="1" t="s">
        <v>974</v>
      </c>
      <c r="B445" s="1" t="s">
        <v>570</v>
      </c>
      <c r="C445" s="1" t="s">
        <v>22</v>
      </c>
      <c r="D445" s="1" t="s">
        <v>977</v>
      </c>
      <c r="E445" s="2">
        <v>21</v>
      </c>
      <c r="F445" s="10">
        <v>844</v>
      </c>
      <c r="G445" s="11">
        <v>7191</v>
      </c>
      <c r="H445" s="13">
        <f t="shared" si="12"/>
        <v>342.42857142857144</v>
      </c>
      <c r="I445" s="14">
        <f t="shared" si="13"/>
        <v>40.19047619047619</v>
      </c>
      <c r="J445" s="12">
        <v>16.079999999999998</v>
      </c>
    </row>
    <row r="446" spans="1:10">
      <c r="A446" s="1" t="s">
        <v>1156</v>
      </c>
      <c r="B446" s="1" t="s">
        <v>67</v>
      </c>
      <c r="C446" s="1" t="s">
        <v>56</v>
      </c>
      <c r="D446" s="8" t="s">
        <v>1762</v>
      </c>
      <c r="E446" s="2">
        <v>13</v>
      </c>
      <c r="F446" s="10">
        <v>520</v>
      </c>
      <c r="G446" s="11">
        <v>4068.5</v>
      </c>
      <c r="H446" s="13">
        <f t="shared" si="12"/>
        <v>312.96153846153845</v>
      </c>
      <c r="I446" s="14">
        <f t="shared" si="13"/>
        <v>40</v>
      </c>
      <c r="J446" s="12">
        <v>9.3699999999999992</v>
      </c>
    </row>
    <row r="447" spans="1:10">
      <c r="A447" s="1" t="s">
        <v>1529</v>
      </c>
      <c r="B447" s="1" t="s">
        <v>896</v>
      </c>
      <c r="C447" s="1" t="s">
        <v>22</v>
      </c>
      <c r="D447" s="1" t="s">
        <v>1532</v>
      </c>
      <c r="E447" s="2">
        <v>4</v>
      </c>
      <c r="F447" s="10">
        <v>158</v>
      </c>
      <c r="G447" s="11">
        <v>1017</v>
      </c>
      <c r="H447" s="13">
        <f t="shared" si="12"/>
        <v>254.25</v>
      </c>
      <c r="I447" s="14">
        <f t="shared" si="13"/>
        <v>39.5</v>
      </c>
      <c r="J447" s="12">
        <v>24.23</v>
      </c>
    </row>
    <row r="448" spans="1:10">
      <c r="A448" s="1" t="s">
        <v>968</v>
      </c>
      <c r="B448" s="8" t="s">
        <v>1677</v>
      </c>
      <c r="C448" s="8" t="s">
        <v>56</v>
      </c>
      <c r="D448" s="1" t="s">
        <v>969</v>
      </c>
      <c r="E448" s="2">
        <v>22</v>
      </c>
      <c r="F448" s="10">
        <v>865</v>
      </c>
      <c r="G448" s="11">
        <v>5036</v>
      </c>
      <c r="H448" s="13">
        <f t="shared" si="12"/>
        <v>228.90909090909091</v>
      </c>
      <c r="I448" s="14">
        <f t="shared" si="13"/>
        <v>39.31818181818182</v>
      </c>
      <c r="J448" s="12">
        <v>13.11</v>
      </c>
    </row>
    <row r="449" spans="1:10">
      <c r="A449" s="1" t="s">
        <v>1616</v>
      </c>
      <c r="B449" s="1" t="s">
        <v>1407</v>
      </c>
      <c r="C449" s="1" t="s">
        <v>22</v>
      </c>
      <c r="D449" s="1" t="s">
        <v>1619</v>
      </c>
      <c r="E449" s="2">
        <v>2</v>
      </c>
      <c r="F449" s="10">
        <v>77</v>
      </c>
      <c r="G449" s="11">
        <v>374</v>
      </c>
      <c r="H449" s="13">
        <f t="shared" si="12"/>
        <v>187</v>
      </c>
      <c r="I449" s="14">
        <f t="shared" si="13"/>
        <v>38.5</v>
      </c>
      <c r="J449" s="12">
        <v>64.17</v>
      </c>
    </row>
    <row r="450" spans="1:10">
      <c r="A450" s="1" t="s">
        <v>1007</v>
      </c>
      <c r="B450" s="8" t="s">
        <v>1677</v>
      </c>
      <c r="C450" s="8" t="s">
        <v>56</v>
      </c>
      <c r="D450" s="8" t="s">
        <v>1677</v>
      </c>
      <c r="E450" s="2">
        <v>20</v>
      </c>
      <c r="F450" s="10">
        <v>750</v>
      </c>
      <c r="G450" s="11">
        <v>4243</v>
      </c>
      <c r="H450" s="13">
        <f t="shared" si="12"/>
        <v>212.15</v>
      </c>
      <c r="I450" s="14">
        <f t="shared" si="13"/>
        <v>37.5</v>
      </c>
      <c r="J450" s="12">
        <v>12.5</v>
      </c>
    </row>
    <row r="451" spans="1:10">
      <c r="A451" s="1" t="s">
        <v>984</v>
      </c>
      <c r="B451" s="1" t="s">
        <v>570</v>
      </c>
      <c r="C451" s="1" t="s">
        <v>22</v>
      </c>
      <c r="D451" s="1" t="s">
        <v>987</v>
      </c>
      <c r="E451" s="2">
        <v>23</v>
      </c>
      <c r="F451" s="10">
        <v>824</v>
      </c>
      <c r="G451" s="11">
        <v>3788</v>
      </c>
      <c r="H451" s="13">
        <f t="shared" si="12"/>
        <v>164.69565217391303</v>
      </c>
      <c r="I451" s="14">
        <f t="shared" si="13"/>
        <v>35.826086956521742</v>
      </c>
      <c r="J451" s="12">
        <v>14.33</v>
      </c>
    </row>
    <row r="452" spans="1:10">
      <c r="A452" s="1" t="s">
        <v>1550</v>
      </c>
      <c r="B452" s="1" t="s">
        <v>1177</v>
      </c>
      <c r="C452" s="1" t="s">
        <v>19</v>
      </c>
      <c r="D452" s="1" t="s">
        <v>1553</v>
      </c>
      <c r="E452" s="2">
        <v>4</v>
      </c>
      <c r="F452" s="10">
        <v>143</v>
      </c>
      <c r="G452" s="11">
        <v>214</v>
      </c>
      <c r="H452" s="13">
        <f t="shared" si="12"/>
        <v>53.5</v>
      </c>
      <c r="I452" s="14">
        <f t="shared" si="13"/>
        <v>35.75</v>
      </c>
      <c r="J452" s="12">
        <v>28.6</v>
      </c>
    </row>
    <row r="453" spans="1:10">
      <c r="A453" s="1" t="s">
        <v>1107</v>
      </c>
      <c r="B453" s="1" t="s">
        <v>570</v>
      </c>
      <c r="C453" s="1" t="s">
        <v>22</v>
      </c>
      <c r="D453" s="1" t="s">
        <v>1110</v>
      </c>
      <c r="E453" s="2">
        <v>17</v>
      </c>
      <c r="F453" s="10">
        <v>603</v>
      </c>
      <c r="G453" s="11">
        <v>4171.5</v>
      </c>
      <c r="H453" s="13">
        <f t="shared" si="12"/>
        <v>245.38235294117646</v>
      </c>
      <c r="I453" s="14">
        <f t="shared" si="13"/>
        <v>35.470588235294116</v>
      </c>
      <c r="J453" s="12">
        <v>14.19</v>
      </c>
    </row>
    <row r="454" spans="1:10">
      <c r="A454" s="1" t="s">
        <v>948</v>
      </c>
      <c r="B454" s="1" t="s">
        <v>59</v>
      </c>
      <c r="C454" s="1" t="s">
        <v>307</v>
      </c>
      <c r="D454" s="1" t="s">
        <v>951</v>
      </c>
      <c r="E454" s="2">
        <v>26</v>
      </c>
      <c r="F454" s="10">
        <v>914</v>
      </c>
      <c r="G454" s="11">
        <v>11124.75</v>
      </c>
      <c r="H454" s="13">
        <f t="shared" ref="H454:H489" si="14">G454/E454</f>
        <v>427.875</v>
      </c>
      <c r="I454" s="14">
        <f t="shared" ref="I454:I489" si="15">F454/E454</f>
        <v>35.153846153846153</v>
      </c>
      <c r="J454" s="12">
        <v>4.88</v>
      </c>
    </row>
    <row r="455" spans="1:10">
      <c r="A455" s="1" t="s">
        <v>1650</v>
      </c>
      <c r="B455" s="1" t="s">
        <v>1095</v>
      </c>
      <c r="C455" s="1" t="s">
        <v>22</v>
      </c>
      <c r="D455" s="1" t="s">
        <v>1653</v>
      </c>
      <c r="E455" s="2">
        <v>1</v>
      </c>
      <c r="F455" s="10">
        <v>35</v>
      </c>
      <c r="G455" s="11">
        <v>336</v>
      </c>
      <c r="H455" s="13">
        <f t="shared" si="14"/>
        <v>336</v>
      </c>
      <c r="I455" s="14">
        <f t="shared" si="15"/>
        <v>35</v>
      </c>
      <c r="J455" s="12">
        <v>70</v>
      </c>
    </row>
    <row r="456" spans="1:10">
      <c r="A456" s="1" t="s">
        <v>1496</v>
      </c>
      <c r="B456" s="1" t="s">
        <v>138</v>
      </c>
      <c r="C456" s="1" t="s">
        <v>19</v>
      </c>
      <c r="D456" s="1" t="s">
        <v>1499</v>
      </c>
      <c r="E456" s="2">
        <v>5</v>
      </c>
      <c r="F456" s="10">
        <v>175</v>
      </c>
      <c r="G456" s="11">
        <v>1458</v>
      </c>
      <c r="H456" s="13">
        <f t="shared" si="14"/>
        <v>291.60000000000002</v>
      </c>
      <c r="I456" s="14">
        <f t="shared" si="15"/>
        <v>35</v>
      </c>
      <c r="J456" s="12">
        <v>4.72</v>
      </c>
    </row>
    <row r="457" spans="1:10">
      <c r="A457" s="1" t="s">
        <v>1554</v>
      </c>
      <c r="B457" s="1" t="s">
        <v>1177</v>
      </c>
      <c r="C457" s="1" t="s">
        <v>22</v>
      </c>
      <c r="D457" s="1" t="s">
        <v>1557</v>
      </c>
      <c r="E457" s="2">
        <v>4</v>
      </c>
      <c r="F457" s="10">
        <v>139</v>
      </c>
      <c r="G457" s="11">
        <v>1092</v>
      </c>
      <c r="H457" s="13">
        <f t="shared" si="14"/>
        <v>273</v>
      </c>
      <c r="I457" s="14">
        <f t="shared" si="15"/>
        <v>34.75</v>
      </c>
      <c r="J457" s="12">
        <v>27.8</v>
      </c>
    </row>
    <row r="458" spans="1:10">
      <c r="A458" s="1" t="s">
        <v>1564</v>
      </c>
      <c r="B458" s="1" t="s">
        <v>1177</v>
      </c>
      <c r="C458" s="1" t="s">
        <v>22</v>
      </c>
      <c r="D458" s="1" t="s">
        <v>1567</v>
      </c>
      <c r="E458" s="2">
        <v>4</v>
      </c>
      <c r="F458" s="10">
        <v>133</v>
      </c>
      <c r="G458" s="11">
        <v>636</v>
      </c>
      <c r="H458" s="13">
        <f t="shared" si="14"/>
        <v>159</v>
      </c>
      <c r="I458" s="14">
        <f t="shared" si="15"/>
        <v>33.25</v>
      </c>
      <c r="J458" s="12">
        <v>26.6</v>
      </c>
    </row>
    <row r="459" spans="1:10">
      <c r="A459" s="1" t="s">
        <v>1624</v>
      </c>
      <c r="B459" s="1" t="s">
        <v>625</v>
      </c>
      <c r="C459" s="1" t="s">
        <v>22</v>
      </c>
      <c r="D459" s="1" t="s">
        <v>658</v>
      </c>
      <c r="E459" s="2">
        <v>2</v>
      </c>
      <c r="F459" s="10">
        <v>66</v>
      </c>
      <c r="G459" s="11">
        <v>489</v>
      </c>
      <c r="H459" s="13">
        <f t="shared" si="14"/>
        <v>244.5</v>
      </c>
      <c r="I459" s="14">
        <f t="shared" si="15"/>
        <v>33</v>
      </c>
      <c r="J459" s="12">
        <v>27.5</v>
      </c>
    </row>
    <row r="460" spans="1:10">
      <c r="A460" s="1" t="s">
        <v>224</v>
      </c>
      <c r="B460" s="1" t="s">
        <v>625</v>
      </c>
      <c r="C460" s="1" t="s">
        <v>22</v>
      </c>
      <c r="D460" s="1" t="s">
        <v>658</v>
      </c>
      <c r="E460" s="2">
        <v>56</v>
      </c>
      <c r="F460" s="10">
        <v>1846</v>
      </c>
      <c r="G460" s="11">
        <v>18539</v>
      </c>
      <c r="H460" s="13">
        <f t="shared" si="14"/>
        <v>331.05357142857144</v>
      </c>
      <c r="I460" s="14">
        <f t="shared" si="15"/>
        <v>32.964285714285715</v>
      </c>
      <c r="J460" s="12">
        <v>27.47</v>
      </c>
    </row>
    <row r="461" spans="1:10">
      <c r="A461" s="1" t="s">
        <v>1628</v>
      </c>
      <c r="B461" s="8" t="s">
        <v>1713</v>
      </c>
      <c r="C461" s="8" t="s">
        <v>22</v>
      </c>
      <c r="D461" s="1" t="s">
        <v>1629</v>
      </c>
      <c r="E461" s="2">
        <v>2</v>
      </c>
      <c r="F461" s="10">
        <v>65</v>
      </c>
      <c r="G461" s="11">
        <v>831</v>
      </c>
      <c r="H461" s="13">
        <f t="shared" si="14"/>
        <v>415.5</v>
      </c>
      <c r="I461" s="14">
        <f t="shared" si="15"/>
        <v>32.5</v>
      </c>
      <c r="J461" s="12">
        <v>12.04</v>
      </c>
    </row>
    <row r="462" spans="1:10">
      <c r="A462" s="1" t="s">
        <v>1606</v>
      </c>
      <c r="B462" s="1" t="s">
        <v>896</v>
      </c>
      <c r="C462" s="1" t="s">
        <v>22</v>
      </c>
      <c r="D462" s="8" t="s">
        <v>1770</v>
      </c>
      <c r="E462" s="2">
        <v>3</v>
      </c>
      <c r="F462" s="10">
        <v>96</v>
      </c>
      <c r="G462" s="11">
        <v>602</v>
      </c>
      <c r="H462" s="13">
        <f t="shared" si="14"/>
        <v>200.66666666666666</v>
      </c>
      <c r="I462" s="14">
        <f t="shared" si="15"/>
        <v>32</v>
      </c>
      <c r="J462" s="12">
        <v>19.63</v>
      </c>
    </row>
    <row r="463" spans="1:10">
      <c r="A463" s="1" t="s">
        <v>786</v>
      </c>
      <c r="B463" s="8" t="s">
        <v>1688</v>
      </c>
      <c r="C463" s="8" t="s">
        <v>19</v>
      </c>
      <c r="D463" s="1" t="s">
        <v>605</v>
      </c>
      <c r="E463" s="2">
        <v>45</v>
      </c>
      <c r="F463" s="10">
        <v>1389</v>
      </c>
      <c r="G463" s="11">
        <v>15412.47</v>
      </c>
      <c r="H463" s="13">
        <f t="shared" si="14"/>
        <v>342.49933333333331</v>
      </c>
      <c r="I463" s="14">
        <f t="shared" si="15"/>
        <v>30.866666666666667</v>
      </c>
      <c r="J463" s="12">
        <v>11.43</v>
      </c>
    </row>
    <row r="464" spans="1:10">
      <c r="A464" s="1" t="s">
        <v>1634</v>
      </c>
      <c r="B464" s="1" t="s">
        <v>1603</v>
      </c>
      <c r="C464" s="1" t="s">
        <v>22</v>
      </c>
      <c r="D464" s="1" t="s">
        <v>1603</v>
      </c>
      <c r="E464" s="2">
        <v>2</v>
      </c>
      <c r="F464" s="10">
        <v>61</v>
      </c>
      <c r="G464" s="11">
        <v>588</v>
      </c>
      <c r="H464" s="13">
        <f t="shared" si="14"/>
        <v>294</v>
      </c>
      <c r="I464" s="14">
        <f t="shared" si="15"/>
        <v>30.5</v>
      </c>
      <c r="J464" s="12">
        <v>61</v>
      </c>
    </row>
    <row r="465" spans="1:10">
      <c r="A465" s="1" t="s">
        <v>1132</v>
      </c>
      <c r="B465" s="8" t="s">
        <v>1678</v>
      </c>
      <c r="C465" s="8" t="s">
        <v>19</v>
      </c>
      <c r="D465" s="1" t="s">
        <v>605</v>
      </c>
      <c r="E465" s="2">
        <v>19</v>
      </c>
      <c r="F465" s="10">
        <v>566</v>
      </c>
      <c r="G465" s="11">
        <v>7588</v>
      </c>
      <c r="H465" s="13">
        <f t="shared" si="14"/>
        <v>399.36842105263156</v>
      </c>
      <c r="I465" s="14">
        <f t="shared" si="15"/>
        <v>29.789473684210527</v>
      </c>
      <c r="J465" s="12">
        <v>2.4500000000000002</v>
      </c>
    </row>
    <row r="466" spans="1:10">
      <c r="A466" s="1" t="s">
        <v>1077</v>
      </c>
      <c r="B466" s="8" t="s">
        <v>1699</v>
      </c>
      <c r="C466" s="8" t="s">
        <v>22</v>
      </c>
      <c r="D466" s="8" t="s">
        <v>1758</v>
      </c>
      <c r="E466" s="2">
        <v>22</v>
      </c>
      <c r="F466" s="10">
        <v>651</v>
      </c>
      <c r="G466" s="11">
        <v>8026.5</v>
      </c>
      <c r="H466" s="13">
        <f t="shared" si="14"/>
        <v>364.84090909090907</v>
      </c>
      <c r="I466" s="14">
        <f t="shared" si="15"/>
        <v>29.59090909090909</v>
      </c>
      <c r="J466" s="12">
        <v>44.83</v>
      </c>
    </row>
    <row r="467" spans="1:10">
      <c r="A467" s="1" t="s">
        <v>1613</v>
      </c>
      <c r="B467" s="1" t="s">
        <v>597</v>
      </c>
      <c r="C467" s="1" t="s">
        <v>22</v>
      </c>
      <c r="D467" s="8" t="s">
        <v>1771</v>
      </c>
      <c r="E467" s="2">
        <v>3</v>
      </c>
      <c r="F467" s="10">
        <v>81</v>
      </c>
      <c r="G467" s="11">
        <v>1065</v>
      </c>
      <c r="H467" s="13">
        <f t="shared" si="14"/>
        <v>355</v>
      </c>
      <c r="I467" s="14">
        <f t="shared" si="15"/>
        <v>27</v>
      </c>
      <c r="J467" s="12">
        <v>6</v>
      </c>
    </row>
    <row r="468" spans="1:10">
      <c r="A468" s="1" t="s">
        <v>1654</v>
      </c>
      <c r="B468" s="1" t="s">
        <v>37</v>
      </c>
      <c r="C468" s="1" t="s">
        <v>11</v>
      </c>
      <c r="D468" s="1" t="s">
        <v>1654</v>
      </c>
      <c r="E468" s="2">
        <v>1</v>
      </c>
      <c r="F468" s="10">
        <v>26</v>
      </c>
      <c r="G468" s="11">
        <v>420.2</v>
      </c>
      <c r="H468" s="13">
        <f t="shared" si="14"/>
        <v>420.2</v>
      </c>
      <c r="I468" s="14">
        <f t="shared" si="15"/>
        <v>26</v>
      </c>
      <c r="J468" s="12">
        <v>3.2</v>
      </c>
    </row>
    <row r="469" spans="1:10">
      <c r="A469" s="1" t="s">
        <v>1598</v>
      </c>
      <c r="B469" s="1" t="s">
        <v>1095</v>
      </c>
      <c r="C469" s="1" t="s">
        <v>22</v>
      </c>
      <c r="D469" s="1" t="s">
        <v>1601</v>
      </c>
      <c r="E469" s="2">
        <v>4</v>
      </c>
      <c r="F469" s="10">
        <v>102</v>
      </c>
      <c r="G469" s="11">
        <v>1020</v>
      </c>
      <c r="H469" s="13">
        <f t="shared" si="14"/>
        <v>255</v>
      </c>
      <c r="I469" s="14">
        <f t="shared" si="15"/>
        <v>25.5</v>
      </c>
      <c r="J469" s="12">
        <v>51</v>
      </c>
    </row>
    <row r="470" spans="1:10">
      <c r="A470" s="1" t="s">
        <v>1368</v>
      </c>
      <c r="B470" s="1" t="s">
        <v>348</v>
      </c>
      <c r="C470" s="1" t="s">
        <v>22</v>
      </c>
      <c r="D470" s="1" t="s">
        <v>1371</v>
      </c>
      <c r="E470" s="2">
        <v>11</v>
      </c>
      <c r="F470" s="10">
        <v>277</v>
      </c>
      <c r="G470" s="11">
        <v>5223</v>
      </c>
      <c r="H470" s="13">
        <f t="shared" si="14"/>
        <v>474.81818181818181</v>
      </c>
      <c r="I470" s="14">
        <f t="shared" si="15"/>
        <v>25.181818181818183</v>
      </c>
      <c r="J470" s="12">
        <v>6.39</v>
      </c>
    </row>
    <row r="471" spans="1:10">
      <c r="A471" s="1" t="s">
        <v>1232</v>
      </c>
      <c r="B471" s="1" t="s">
        <v>1095</v>
      </c>
      <c r="C471" s="1" t="s">
        <v>22</v>
      </c>
      <c r="D471" s="1" t="s">
        <v>1235</v>
      </c>
      <c r="E471" s="2">
        <v>16</v>
      </c>
      <c r="F471" s="10">
        <v>400</v>
      </c>
      <c r="G471" s="11">
        <v>3548</v>
      </c>
      <c r="H471" s="13">
        <f t="shared" si="14"/>
        <v>221.75</v>
      </c>
      <c r="I471" s="14">
        <f t="shared" si="15"/>
        <v>25</v>
      </c>
      <c r="J471" s="12">
        <v>49.63</v>
      </c>
    </row>
    <row r="472" spans="1:10">
      <c r="A472" s="1" t="s">
        <v>1240</v>
      </c>
      <c r="B472" s="1" t="s">
        <v>297</v>
      </c>
      <c r="C472" s="1" t="s">
        <v>22</v>
      </c>
      <c r="D472" s="1" t="s">
        <v>1243</v>
      </c>
      <c r="E472" s="2">
        <v>16</v>
      </c>
      <c r="F472" s="10">
        <v>397</v>
      </c>
      <c r="G472" s="11">
        <v>4538</v>
      </c>
      <c r="H472" s="13">
        <f t="shared" si="14"/>
        <v>283.625</v>
      </c>
      <c r="I472" s="14">
        <f t="shared" si="15"/>
        <v>24.8125</v>
      </c>
      <c r="J472" s="12">
        <v>2.87</v>
      </c>
    </row>
    <row r="473" spans="1:10">
      <c r="A473" s="1" t="s">
        <v>1602</v>
      </c>
      <c r="B473" s="1" t="s">
        <v>1603</v>
      </c>
      <c r="C473" s="1" t="s">
        <v>56</v>
      </c>
      <c r="D473" s="1" t="s">
        <v>1605</v>
      </c>
      <c r="E473" s="2">
        <v>4</v>
      </c>
      <c r="F473" s="10">
        <v>99</v>
      </c>
      <c r="G473" s="11">
        <v>594</v>
      </c>
      <c r="H473" s="13">
        <f t="shared" si="14"/>
        <v>148.5</v>
      </c>
      <c r="I473" s="14">
        <f t="shared" si="15"/>
        <v>24.75</v>
      </c>
      <c r="J473" s="12">
        <v>49.5</v>
      </c>
    </row>
    <row r="474" spans="1:10">
      <c r="A474" s="1" t="s">
        <v>966</v>
      </c>
      <c r="B474" s="8" t="s">
        <v>1699</v>
      </c>
      <c r="C474" s="8" t="s">
        <v>22</v>
      </c>
      <c r="D474" s="1" t="s">
        <v>967</v>
      </c>
      <c r="E474" s="2">
        <v>35</v>
      </c>
      <c r="F474" s="10">
        <v>866</v>
      </c>
      <c r="G474" s="11">
        <v>8836.5</v>
      </c>
      <c r="H474" s="13">
        <f t="shared" si="14"/>
        <v>252.47142857142856</v>
      </c>
      <c r="I474" s="14">
        <f t="shared" si="15"/>
        <v>24.742857142857144</v>
      </c>
      <c r="J474" s="12">
        <v>37.28</v>
      </c>
    </row>
    <row r="475" spans="1:10">
      <c r="A475" s="1" t="s">
        <v>1406</v>
      </c>
      <c r="B475" s="1" t="s">
        <v>1407</v>
      </c>
      <c r="C475" s="1" t="s">
        <v>22</v>
      </c>
      <c r="D475" s="1" t="s">
        <v>1409</v>
      </c>
      <c r="E475" s="2">
        <v>10</v>
      </c>
      <c r="F475" s="10">
        <v>240</v>
      </c>
      <c r="G475" s="11">
        <v>500</v>
      </c>
      <c r="H475" s="13">
        <f t="shared" si="14"/>
        <v>50</v>
      </c>
      <c r="I475" s="14">
        <f t="shared" si="15"/>
        <v>24</v>
      </c>
      <c r="J475" s="12">
        <v>40</v>
      </c>
    </row>
    <row r="476" spans="1:10">
      <c r="A476" s="1" t="s">
        <v>1504</v>
      </c>
      <c r="B476" s="1" t="s">
        <v>625</v>
      </c>
      <c r="C476" s="1" t="s">
        <v>22</v>
      </c>
      <c r="D476" s="1" t="s">
        <v>1507</v>
      </c>
      <c r="E476" s="2">
        <v>7</v>
      </c>
      <c r="F476" s="10">
        <v>168</v>
      </c>
      <c r="G476" s="11">
        <v>1591.5</v>
      </c>
      <c r="H476" s="13">
        <f t="shared" si="14"/>
        <v>227.35714285714286</v>
      </c>
      <c r="I476" s="14">
        <f t="shared" si="15"/>
        <v>24</v>
      </c>
      <c r="J476" s="12">
        <v>20</v>
      </c>
    </row>
    <row r="477" spans="1:10">
      <c r="A477" s="1" t="s">
        <v>1620</v>
      </c>
      <c r="B477" s="1" t="s">
        <v>1177</v>
      </c>
      <c r="C477" s="1" t="s">
        <v>22</v>
      </c>
      <c r="D477" s="1" t="s">
        <v>1623</v>
      </c>
      <c r="E477" s="2">
        <v>3</v>
      </c>
      <c r="F477" s="10">
        <v>70</v>
      </c>
      <c r="G477" s="11">
        <v>414</v>
      </c>
      <c r="H477" s="13">
        <f t="shared" si="14"/>
        <v>138</v>
      </c>
      <c r="I477" s="14">
        <f t="shared" si="15"/>
        <v>23.333333333333332</v>
      </c>
      <c r="J477" s="12">
        <v>18.670000000000002</v>
      </c>
    </row>
    <row r="478" spans="1:10">
      <c r="A478" s="1" t="s">
        <v>1560</v>
      </c>
      <c r="B478" s="1" t="s">
        <v>625</v>
      </c>
      <c r="C478" s="1" t="s">
        <v>22</v>
      </c>
      <c r="D478" s="1" t="s">
        <v>1563</v>
      </c>
      <c r="E478" s="2">
        <v>6</v>
      </c>
      <c r="F478" s="10">
        <v>136</v>
      </c>
      <c r="G478" s="11">
        <v>1615</v>
      </c>
      <c r="H478" s="13">
        <f t="shared" si="14"/>
        <v>269.16666666666669</v>
      </c>
      <c r="I478" s="14">
        <f t="shared" si="15"/>
        <v>22.666666666666668</v>
      </c>
      <c r="J478" s="12">
        <v>18.89</v>
      </c>
    </row>
    <row r="479" spans="1:10">
      <c r="A479" s="1" t="s">
        <v>918</v>
      </c>
      <c r="B479" s="1" t="s">
        <v>466</v>
      </c>
      <c r="C479" s="1" t="s">
        <v>22</v>
      </c>
      <c r="D479" s="1" t="s">
        <v>466</v>
      </c>
      <c r="E479" s="2">
        <v>44</v>
      </c>
      <c r="F479" s="10">
        <v>970</v>
      </c>
      <c r="G479" s="11">
        <v>7936</v>
      </c>
      <c r="H479" s="13">
        <f t="shared" si="14"/>
        <v>180.36363636363637</v>
      </c>
      <c r="I479" s="14">
        <f t="shared" si="15"/>
        <v>22.045454545454547</v>
      </c>
      <c r="J479" s="12">
        <v>18.37</v>
      </c>
    </row>
    <row r="480" spans="1:10">
      <c r="A480" s="1" t="s">
        <v>1658</v>
      </c>
      <c r="B480" s="1" t="s">
        <v>1095</v>
      </c>
      <c r="C480" s="1" t="s">
        <v>45</v>
      </c>
      <c r="D480" s="1" t="s">
        <v>1661</v>
      </c>
      <c r="E480" s="2">
        <v>1</v>
      </c>
      <c r="F480" s="10">
        <v>22</v>
      </c>
      <c r="G480" s="11">
        <v>232</v>
      </c>
      <c r="H480" s="13">
        <f t="shared" si="14"/>
        <v>232</v>
      </c>
      <c r="I480" s="14">
        <f t="shared" si="15"/>
        <v>22</v>
      </c>
      <c r="J480" s="12">
        <v>44</v>
      </c>
    </row>
    <row r="481" spans="1:10">
      <c r="A481" s="1" t="s">
        <v>1662</v>
      </c>
      <c r="B481" s="1" t="s">
        <v>1095</v>
      </c>
      <c r="C481" s="1" t="s">
        <v>45</v>
      </c>
      <c r="D481" s="1" t="s">
        <v>1665</v>
      </c>
      <c r="E481" s="2">
        <v>1</v>
      </c>
      <c r="F481" s="10">
        <v>22</v>
      </c>
      <c r="G481" s="11">
        <v>212</v>
      </c>
      <c r="H481" s="13">
        <f t="shared" si="14"/>
        <v>212</v>
      </c>
      <c r="I481" s="14">
        <f t="shared" si="15"/>
        <v>22</v>
      </c>
      <c r="J481" s="12">
        <v>44</v>
      </c>
    </row>
    <row r="482" spans="1:10">
      <c r="A482" s="1" t="s">
        <v>1638</v>
      </c>
      <c r="B482" s="1" t="s">
        <v>1177</v>
      </c>
      <c r="C482" s="1" t="s">
        <v>22</v>
      </c>
      <c r="D482" s="1" t="s">
        <v>1641</v>
      </c>
      <c r="E482" s="2">
        <v>3</v>
      </c>
      <c r="F482" s="10">
        <v>60</v>
      </c>
      <c r="G482" s="11">
        <v>312</v>
      </c>
      <c r="H482" s="13">
        <f t="shared" si="14"/>
        <v>104</v>
      </c>
      <c r="I482" s="14">
        <f t="shared" si="15"/>
        <v>20</v>
      </c>
      <c r="J482" s="12">
        <v>16</v>
      </c>
    </row>
    <row r="483" spans="1:10">
      <c r="A483" s="1" t="s">
        <v>1488</v>
      </c>
      <c r="B483" s="1" t="s">
        <v>1489</v>
      </c>
      <c r="C483" s="1" t="s">
        <v>22</v>
      </c>
      <c r="D483" s="1" t="s">
        <v>314</v>
      </c>
      <c r="E483" s="2">
        <v>10</v>
      </c>
      <c r="F483" s="10">
        <v>182</v>
      </c>
      <c r="G483" s="11">
        <v>2197</v>
      </c>
      <c r="H483" s="13">
        <f t="shared" si="14"/>
        <v>219.7</v>
      </c>
      <c r="I483" s="14">
        <f t="shared" si="15"/>
        <v>18.2</v>
      </c>
      <c r="J483" s="12">
        <v>21.41</v>
      </c>
    </row>
    <row r="484" spans="1:10">
      <c r="A484" s="1" t="s">
        <v>1094</v>
      </c>
      <c r="B484" s="1" t="s">
        <v>1095</v>
      </c>
      <c r="C484" s="1" t="s">
        <v>22</v>
      </c>
      <c r="D484" s="8" t="s">
        <v>1759</v>
      </c>
      <c r="E484" s="2">
        <v>41</v>
      </c>
      <c r="F484" s="10">
        <v>615</v>
      </c>
      <c r="G484" s="11">
        <v>5904</v>
      </c>
      <c r="H484" s="13">
        <f t="shared" si="14"/>
        <v>144</v>
      </c>
      <c r="I484" s="14">
        <f t="shared" si="15"/>
        <v>15</v>
      </c>
      <c r="J484" s="12">
        <v>30</v>
      </c>
    </row>
    <row r="485" spans="1:10">
      <c r="A485" s="1" t="s">
        <v>1646</v>
      </c>
      <c r="B485" s="1" t="s">
        <v>625</v>
      </c>
      <c r="C485" s="1" t="s">
        <v>19</v>
      </c>
      <c r="D485" s="1" t="s">
        <v>1649</v>
      </c>
      <c r="E485" s="2">
        <v>3</v>
      </c>
      <c r="F485" s="10">
        <v>45</v>
      </c>
      <c r="G485" s="11">
        <v>492</v>
      </c>
      <c r="H485" s="13">
        <f t="shared" si="14"/>
        <v>164</v>
      </c>
      <c r="I485" s="14">
        <f t="shared" si="15"/>
        <v>15</v>
      </c>
      <c r="J485" s="12">
        <v>12.5</v>
      </c>
    </row>
    <row r="486" spans="1:10">
      <c r="A486" s="1" t="s">
        <v>1568</v>
      </c>
      <c r="B486" s="1" t="s">
        <v>130</v>
      </c>
      <c r="C486" s="1" t="s">
        <v>19</v>
      </c>
      <c r="D486" s="1" t="s">
        <v>1571</v>
      </c>
      <c r="E486" s="2">
        <v>9</v>
      </c>
      <c r="F486" s="10">
        <v>123</v>
      </c>
      <c r="G486" s="11">
        <v>2396</v>
      </c>
      <c r="H486" s="13">
        <f t="shared" si="14"/>
        <v>266.22222222222223</v>
      </c>
      <c r="I486" s="14">
        <f t="shared" si="15"/>
        <v>13.666666666666666</v>
      </c>
      <c r="J486" s="12">
        <v>3.9</v>
      </c>
    </row>
    <row r="487" spans="1:10">
      <c r="A487" s="1" t="s">
        <v>1594</v>
      </c>
      <c r="B487" s="1" t="s">
        <v>625</v>
      </c>
      <c r="C487" s="1" t="s">
        <v>22</v>
      </c>
      <c r="D487" s="1" t="s">
        <v>1563</v>
      </c>
      <c r="E487" s="2">
        <v>8</v>
      </c>
      <c r="F487" s="10">
        <v>103</v>
      </c>
      <c r="G487" s="11">
        <v>1009</v>
      </c>
      <c r="H487" s="13">
        <f t="shared" si="14"/>
        <v>126.125</v>
      </c>
      <c r="I487" s="14">
        <f t="shared" si="15"/>
        <v>12.875</v>
      </c>
      <c r="J487" s="12">
        <v>10.73</v>
      </c>
    </row>
    <row r="488" spans="1:10">
      <c r="A488" s="1" t="s">
        <v>1477</v>
      </c>
      <c r="B488" s="1" t="s">
        <v>59</v>
      </c>
      <c r="C488" s="1" t="s">
        <v>34</v>
      </c>
      <c r="D488" s="8" t="s">
        <v>1767</v>
      </c>
      <c r="E488" s="2">
        <v>15</v>
      </c>
      <c r="F488" s="10">
        <v>192</v>
      </c>
      <c r="G488" s="11">
        <v>3754.43</v>
      </c>
      <c r="H488" s="13">
        <f t="shared" si="14"/>
        <v>250.29533333333333</v>
      </c>
      <c r="I488" s="14">
        <f t="shared" si="15"/>
        <v>12.8</v>
      </c>
      <c r="J488" s="12">
        <v>1.78</v>
      </c>
    </row>
    <row r="489" spans="1:10">
      <c r="A489" s="1" t="s">
        <v>1630</v>
      </c>
      <c r="B489" s="1" t="s">
        <v>1095</v>
      </c>
      <c r="C489" s="1" t="s">
        <v>22</v>
      </c>
      <c r="D489" s="1" t="s">
        <v>1633</v>
      </c>
      <c r="E489" s="2">
        <v>6</v>
      </c>
      <c r="F489" s="10">
        <v>64</v>
      </c>
      <c r="G489" s="11">
        <v>576</v>
      </c>
      <c r="H489" s="13">
        <f t="shared" si="14"/>
        <v>96</v>
      </c>
      <c r="I489" s="14">
        <f t="shared" si="15"/>
        <v>10.666666666666666</v>
      </c>
      <c r="J489" s="12">
        <v>21.33</v>
      </c>
    </row>
    <row r="490" spans="1:10">
      <c r="J490" s="12"/>
    </row>
    <row r="491" spans="1:10">
      <c r="A491" s="5" t="s">
        <v>1772</v>
      </c>
      <c r="E491" s="16">
        <f>SUM(E6:E489)</f>
        <v>9677</v>
      </c>
      <c r="F491" s="16">
        <f>SUM(F6:F489)</f>
        <v>2481539</v>
      </c>
      <c r="G491" s="17">
        <f>SUM(G6:G489)</f>
        <v>68869647.550000012</v>
      </c>
      <c r="H491" s="17">
        <f t="shared" ref="H491" si="16">G491/E491</f>
        <v>7116.8386431745384</v>
      </c>
      <c r="I491" s="18">
        <f t="shared" ref="I491" si="17">F491/E491</f>
        <v>256.43680892838688</v>
      </c>
      <c r="J491" s="19">
        <f>AVERAGE(J6:J489)</f>
        <v>45.396363636363645</v>
      </c>
    </row>
    <row r="492" spans="1:10">
      <c r="A492" s="4"/>
      <c r="J492" s="12"/>
    </row>
    <row r="493" spans="1:10">
      <c r="A493" s="15" t="s">
        <v>1773</v>
      </c>
      <c r="J493" s="12"/>
    </row>
    <row r="494" spans="1:10">
      <c r="J494" s="12"/>
    </row>
    <row r="495" spans="1:10">
      <c r="J495" s="12"/>
    </row>
    <row r="496" spans="1:10">
      <c r="J496" s="12"/>
    </row>
    <row r="497" spans="10:10">
      <c r="J497" s="12"/>
    </row>
    <row r="498" spans="10:10">
      <c r="J498" s="12"/>
    </row>
    <row r="499" spans="10:10">
      <c r="J499" s="12"/>
    </row>
    <row r="500" spans="10:10">
      <c r="J500" s="12"/>
    </row>
    <row r="501" spans="10:10">
      <c r="J501" s="12"/>
    </row>
    <row r="502" spans="10:10">
      <c r="J502" s="12"/>
    </row>
    <row r="503" spans="10:10">
      <c r="J503" s="12"/>
    </row>
    <row r="504" spans="10:10">
      <c r="J504" s="12"/>
    </row>
    <row r="505" spans="10:10">
      <c r="J505" s="12"/>
    </row>
    <row r="506" spans="10:10">
      <c r="J506" s="12"/>
    </row>
    <row r="507" spans="10:10">
      <c r="J507" s="12"/>
    </row>
    <row r="508" spans="10:10">
      <c r="J508" s="12"/>
    </row>
    <row r="509" spans="10:10">
      <c r="J509" s="12"/>
    </row>
    <row r="510" spans="10:10">
      <c r="J510" s="12"/>
    </row>
    <row r="511" spans="10:10">
      <c r="J511" s="12"/>
    </row>
    <row r="512" spans="10:10">
      <c r="J512" s="12"/>
    </row>
    <row r="513" spans="10:10">
      <c r="J513" s="12"/>
    </row>
    <row r="514" spans="10:10">
      <c r="J514" s="12"/>
    </row>
    <row r="515" spans="10:10">
      <c r="J515" s="12"/>
    </row>
    <row r="516" spans="10:10">
      <c r="J516" s="12"/>
    </row>
    <row r="517" spans="10:10">
      <c r="J517" s="12"/>
    </row>
    <row r="518" spans="10:10">
      <c r="J518" s="12"/>
    </row>
    <row r="519" spans="10:10">
      <c r="J519" s="12"/>
    </row>
    <row r="520" spans="10:10">
      <c r="J520" s="12"/>
    </row>
    <row r="521" spans="10:10">
      <c r="J521" s="12"/>
    </row>
    <row r="522" spans="10:10">
      <c r="J522" s="12"/>
    </row>
    <row r="523" spans="10:10">
      <c r="J523" s="12"/>
    </row>
    <row r="524" spans="10:10">
      <c r="J524" s="12"/>
    </row>
    <row r="525" spans="10:10">
      <c r="J525" s="12"/>
    </row>
  </sheetData>
  <sortState ref="A6:J489">
    <sortCondition descending="1" ref="I6:I48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zoomScale="150" zoomScaleNormal="150" zoomScalePageLayoutView="150" workbookViewId="0">
      <selection activeCell="H30" sqref="A1:H30"/>
    </sheetView>
  </sheetViews>
  <sheetFormatPr baseColWidth="10" defaultColWidth="8.83203125" defaultRowHeight="12" x14ac:dyDescent="0"/>
  <cols>
    <col min="1" max="1" width="33.6640625" customWidth="1"/>
    <col min="2" max="2" width="31.6640625" customWidth="1"/>
    <col min="3" max="3" width="28.83203125" customWidth="1"/>
    <col min="4" max="4" width="29" customWidth="1"/>
    <col min="5" max="5" width="9.6640625" bestFit="1" customWidth="1"/>
    <col min="6" max="6" width="12.1640625" bestFit="1" customWidth="1"/>
    <col min="7" max="7" width="14" bestFit="1" customWidth="1"/>
    <col min="8" max="8" width="10.83203125" bestFit="1" customWidth="1"/>
    <col min="9" max="9" width="11" customWidth="1"/>
    <col min="10" max="10" width="10.1640625" customWidth="1"/>
  </cols>
  <sheetData>
    <row r="1" spans="1:10" ht="16">
      <c r="A1" s="3" t="s">
        <v>1666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1673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1777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36">
      <c r="A5" s="6" t="s">
        <v>0</v>
      </c>
      <c r="B5" s="6" t="s">
        <v>1</v>
      </c>
      <c r="C5" s="6" t="s">
        <v>2</v>
      </c>
      <c r="D5" s="6" t="s">
        <v>1668</v>
      </c>
      <c r="E5" s="6" t="s">
        <v>3</v>
      </c>
      <c r="F5" s="6" t="s">
        <v>1669</v>
      </c>
      <c r="G5" s="6" t="s">
        <v>1670</v>
      </c>
      <c r="H5" s="7" t="s">
        <v>1671</v>
      </c>
      <c r="I5" s="7" t="s">
        <v>1672</v>
      </c>
      <c r="J5" s="7" t="s">
        <v>4</v>
      </c>
    </row>
    <row r="6" spans="1:10">
      <c r="A6" s="1" t="s">
        <v>107</v>
      </c>
      <c r="B6" s="1" t="s">
        <v>33</v>
      </c>
      <c r="C6" s="1" t="s">
        <v>34</v>
      </c>
      <c r="D6" s="1" t="s">
        <v>33</v>
      </c>
      <c r="E6" s="2">
        <v>12</v>
      </c>
      <c r="F6" s="10">
        <v>20605</v>
      </c>
      <c r="G6" s="11">
        <v>1760614.6</v>
      </c>
      <c r="H6" s="13">
        <f t="shared" ref="H6:H69" si="0">G6/E6</f>
        <v>146717.88333333333</v>
      </c>
      <c r="I6" s="14">
        <f t="shared" ref="I6:I69" si="1">F6/E6</f>
        <v>1717.0833333333333</v>
      </c>
      <c r="J6" s="12">
        <v>98.12</v>
      </c>
    </row>
    <row r="7" spans="1:10">
      <c r="A7" s="1" t="s">
        <v>104</v>
      </c>
      <c r="B7" s="1" t="s">
        <v>33</v>
      </c>
      <c r="C7" s="1" t="s">
        <v>34</v>
      </c>
      <c r="D7" s="8" t="s">
        <v>1720</v>
      </c>
      <c r="E7" s="2">
        <v>12</v>
      </c>
      <c r="F7" s="10">
        <v>20625</v>
      </c>
      <c r="G7" s="11">
        <v>1756659.9</v>
      </c>
      <c r="H7" s="13">
        <f t="shared" si="0"/>
        <v>146388.32499999998</v>
      </c>
      <c r="I7" s="14">
        <f t="shared" si="1"/>
        <v>1718.75</v>
      </c>
      <c r="J7" s="12">
        <v>98.05</v>
      </c>
    </row>
    <row r="8" spans="1:10">
      <c r="A8" s="8" t="s">
        <v>1684</v>
      </c>
      <c r="B8" s="8" t="s">
        <v>1683</v>
      </c>
      <c r="C8" s="1" t="s">
        <v>34</v>
      </c>
      <c r="D8" s="1" t="s">
        <v>33</v>
      </c>
      <c r="E8" s="2">
        <v>9</v>
      </c>
      <c r="F8" s="10">
        <v>3926</v>
      </c>
      <c r="G8" s="11">
        <v>1310351.1499999999</v>
      </c>
      <c r="H8" s="13">
        <f t="shared" si="0"/>
        <v>145594.57222222222</v>
      </c>
      <c r="I8" s="14">
        <f t="shared" si="1"/>
        <v>436.22222222222223</v>
      </c>
      <c r="J8" s="12">
        <v>24.93</v>
      </c>
    </row>
    <row r="9" spans="1:10">
      <c r="A9" s="1" t="s">
        <v>32</v>
      </c>
      <c r="B9" s="1" t="s">
        <v>33</v>
      </c>
      <c r="C9" s="1" t="s">
        <v>34</v>
      </c>
      <c r="D9" s="1" t="s">
        <v>33</v>
      </c>
      <c r="E9" s="2">
        <v>24</v>
      </c>
      <c r="F9" s="10">
        <v>36864</v>
      </c>
      <c r="G9" s="11">
        <v>3425313.4</v>
      </c>
      <c r="H9" s="13">
        <f t="shared" si="0"/>
        <v>142721.39166666666</v>
      </c>
      <c r="I9" s="14">
        <f t="shared" si="1"/>
        <v>1536</v>
      </c>
      <c r="J9" s="12">
        <v>75.7</v>
      </c>
    </row>
    <row r="10" spans="1:10">
      <c r="A10" s="1" t="s">
        <v>114</v>
      </c>
      <c r="B10" s="1" t="s">
        <v>33</v>
      </c>
      <c r="C10" s="1" t="s">
        <v>34</v>
      </c>
      <c r="D10" s="1" t="s">
        <v>33</v>
      </c>
      <c r="E10" s="2">
        <v>12</v>
      </c>
      <c r="F10" s="10">
        <v>19537</v>
      </c>
      <c r="G10" s="11">
        <v>1659939.2</v>
      </c>
      <c r="H10" s="13">
        <f t="shared" si="0"/>
        <v>138328.26666666666</v>
      </c>
      <c r="I10" s="14">
        <f t="shared" si="1"/>
        <v>1628.0833333333333</v>
      </c>
      <c r="J10" s="12">
        <v>93.03</v>
      </c>
    </row>
    <row r="11" spans="1:10">
      <c r="A11" s="1" t="s">
        <v>163</v>
      </c>
      <c r="B11" s="1" t="s">
        <v>33</v>
      </c>
      <c r="C11" s="1" t="s">
        <v>34</v>
      </c>
      <c r="D11" s="1" t="s">
        <v>33</v>
      </c>
      <c r="E11" s="2">
        <v>9</v>
      </c>
      <c r="F11" s="10">
        <v>14827</v>
      </c>
      <c r="G11" s="11">
        <v>1165053.3999999999</v>
      </c>
      <c r="H11" s="13">
        <f t="shared" si="0"/>
        <v>129450.37777777777</v>
      </c>
      <c r="I11" s="14">
        <f t="shared" si="1"/>
        <v>1647.4444444444443</v>
      </c>
      <c r="J11" s="12">
        <v>94.14</v>
      </c>
    </row>
    <row r="12" spans="1:10">
      <c r="A12" s="1" t="s">
        <v>118</v>
      </c>
      <c r="B12" s="1" t="s">
        <v>33</v>
      </c>
      <c r="C12" s="1" t="s">
        <v>34</v>
      </c>
      <c r="D12" s="8" t="s">
        <v>33</v>
      </c>
      <c r="E12" s="2">
        <v>9</v>
      </c>
      <c r="F12" s="10">
        <v>18670</v>
      </c>
      <c r="G12" s="11">
        <v>1159633.2</v>
      </c>
      <c r="H12" s="13">
        <f t="shared" si="0"/>
        <v>128848.13333333333</v>
      </c>
      <c r="I12" s="14">
        <f t="shared" si="1"/>
        <v>2074.4444444444443</v>
      </c>
      <c r="J12" s="12">
        <v>95.68</v>
      </c>
    </row>
    <row r="13" spans="1:10">
      <c r="A13" s="1" t="s">
        <v>167</v>
      </c>
      <c r="B13" s="1" t="s">
        <v>33</v>
      </c>
      <c r="C13" s="1" t="s">
        <v>34</v>
      </c>
      <c r="D13" s="1" t="s">
        <v>33</v>
      </c>
      <c r="E13" s="2">
        <v>9</v>
      </c>
      <c r="F13" s="10">
        <v>14405</v>
      </c>
      <c r="G13" s="11">
        <v>1125573.3</v>
      </c>
      <c r="H13" s="13">
        <f t="shared" si="0"/>
        <v>125063.70000000001</v>
      </c>
      <c r="I13" s="14">
        <f t="shared" si="1"/>
        <v>1600.5555555555557</v>
      </c>
      <c r="J13" s="12">
        <v>91.46</v>
      </c>
    </row>
    <row r="14" spans="1:10">
      <c r="A14" s="1" t="s">
        <v>502</v>
      </c>
      <c r="B14" s="1" t="s">
        <v>33</v>
      </c>
      <c r="C14" s="1" t="s">
        <v>34</v>
      </c>
      <c r="D14" s="1" t="s">
        <v>33</v>
      </c>
      <c r="E14" s="2">
        <v>2</v>
      </c>
      <c r="F14" s="10">
        <v>3202</v>
      </c>
      <c r="G14" s="11">
        <v>212933.5</v>
      </c>
      <c r="H14" s="13">
        <f t="shared" si="0"/>
        <v>106466.75</v>
      </c>
      <c r="I14" s="14">
        <f t="shared" si="1"/>
        <v>1601</v>
      </c>
      <c r="J14" s="12">
        <v>91.49</v>
      </c>
    </row>
    <row r="15" spans="1:10">
      <c r="A15" t="s">
        <v>1690</v>
      </c>
      <c r="B15" s="8" t="s">
        <v>33</v>
      </c>
      <c r="C15" s="1" t="s">
        <v>34</v>
      </c>
      <c r="D15" s="8" t="s">
        <v>1744</v>
      </c>
      <c r="E15" s="2">
        <v>1</v>
      </c>
      <c r="F15" s="10">
        <v>1734</v>
      </c>
      <c r="G15" s="11">
        <v>96006.9</v>
      </c>
      <c r="H15" s="13">
        <f t="shared" si="0"/>
        <v>96006.9</v>
      </c>
      <c r="I15" s="14">
        <f t="shared" si="1"/>
        <v>1734</v>
      </c>
      <c r="J15" s="12">
        <v>99.09</v>
      </c>
    </row>
    <row r="16" spans="1:10">
      <c r="A16" s="1" t="s">
        <v>9</v>
      </c>
      <c r="B16" s="1" t="s">
        <v>10</v>
      </c>
      <c r="C16" s="1" t="s">
        <v>11</v>
      </c>
      <c r="D16" s="1" t="s">
        <v>9</v>
      </c>
      <c r="E16" s="2">
        <v>44</v>
      </c>
      <c r="F16" s="10">
        <v>75327</v>
      </c>
      <c r="G16" s="11">
        <v>3476740.5</v>
      </c>
      <c r="H16" s="13">
        <f t="shared" si="0"/>
        <v>79016.829545454544</v>
      </c>
      <c r="I16" s="14">
        <f t="shared" si="1"/>
        <v>1711.9772727272727</v>
      </c>
      <c r="J16" s="12">
        <v>87.79</v>
      </c>
    </row>
    <row r="17" spans="1:10">
      <c r="A17" s="1" t="s">
        <v>121</v>
      </c>
      <c r="B17" s="1" t="s">
        <v>33</v>
      </c>
      <c r="C17" s="1" t="s">
        <v>34</v>
      </c>
      <c r="D17" s="1" t="s">
        <v>33</v>
      </c>
      <c r="E17" s="2">
        <v>10</v>
      </c>
      <c r="F17" s="10">
        <v>17151</v>
      </c>
      <c r="G17" s="11">
        <v>717545.4</v>
      </c>
      <c r="H17" s="13">
        <f t="shared" si="0"/>
        <v>71754.540000000008</v>
      </c>
      <c r="I17" s="14">
        <f t="shared" si="1"/>
        <v>1715.1</v>
      </c>
      <c r="J17" s="12">
        <v>98.01</v>
      </c>
    </row>
    <row r="18" spans="1:10">
      <c r="A18" s="1" t="s">
        <v>565</v>
      </c>
      <c r="B18" s="1" t="s">
        <v>51</v>
      </c>
      <c r="C18" s="1" t="s">
        <v>11</v>
      </c>
      <c r="D18" s="1" t="s">
        <v>568</v>
      </c>
      <c r="E18" s="2">
        <v>3</v>
      </c>
      <c r="F18" s="10">
        <v>2508</v>
      </c>
      <c r="G18" s="11">
        <v>151780</v>
      </c>
      <c r="H18" s="13">
        <f t="shared" si="0"/>
        <v>50593.333333333336</v>
      </c>
      <c r="I18" s="14">
        <f t="shared" si="1"/>
        <v>836</v>
      </c>
      <c r="J18" s="12">
        <v>80.08</v>
      </c>
    </row>
    <row r="19" spans="1:10">
      <c r="A19" s="1" t="s">
        <v>430</v>
      </c>
      <c r="B19" s="1" t="s">
        <v>33</v>
      </c>
      <c r="C19" s="1" t="s">
        <v>45</v>
      </c>
      <c r="D19" s="1" t="s">
        <v>33</v>
      </c>
      <c r="E19" s="2">
        <v>4</v>
      </c>
      <c r="F19" s="10">
        <v>4295</v>
      </c>
      <c r="G19" s="11">
        <v>191860.8</v>
      </c>
      <c r="H19" s="13">
        <f t="shared" si="0"/>
        <v>47965.2</v>
      </c>
      <c r="I19" s="14">
        <f t="shared" si="1"/>
        <v>1073.75</v>
      </c>
      <c r="J19" s="12">
        <v>61.36</v>
      </c>
    </row>
    <row r="20" spans="1:10">
      <c r="A20" s="1" t="s">
        <v>5</v>
      </c>
      <c r="B20" s="1" t="s">
        <v>6</v>
      </c>
      <c r="C20" s="1" t="s">
        <v>7</v>
      </c>
      <c r="D20" s="1" t="s">
        <v>8</v>
      </c>
      <c r="E20" s="2">
        <v>377</v>
      </c>
      <c r="F20" s="10">
        <v>320185</v>
      </c>
      <c r="G20" s="11">
        <v>15745414.4</v>
      </c>
      <c r="H20" s="13">
        <f t="shared" si="0"/>
        <v>41765.024933687004</v>
      </c>
      <c r="I20" s="14">
        <f t="shared" si="1"/>
        <v>849.29708222811666</v>
      </c>
      <c r="J20" s="12">
        <v>70.77</v>
      </c>
    </row>
    <row r="21" spans="1:10">
      <c r="A21" s="1" t="s">
        <v>251</v>
      </c>
      <c r="B21" s="1" t="s">
        <v>252</v>
      </c>
      <c r="C21" s="1" t="s">
        <v>19</v>
      </c>
      <c r="D21" s="1" t="s">
        <v>251</v>
      </c>
      <c r="E21" s="2">
        <v>5</v>
      </c>
      <c r="F21" s="10">
        <v>8632</v>
      </c>
      <c r="G21" s="11">
        <v>204474</v>
      </c>
      <c r="H21" s="13">
        <f t="shared" si="0"/>
        <v>40894.800000000003</v>
      </c>
      <c r="I21" s="14">
        <f t="shared" si="1"/>
        <v>1726.4</v>
      </c>
      <c r="J21" s="12">
        <v>97.21</v>
      </c>
    </row>
    <row r="22" spans="1:10">
      <c r="A22" s="1" t="s">
        <v>706</v>
      </c>
      <c r="B22" s="1" t="s">
        <v>33</v>
      </c>
      <c r="C22" s="1" t="s">
        <v>34</v>
      </c>
      <c r="D22" s="1" t="s">
        <v>33</v>
      </c>
      <c r="E22" s="2">
        <v>1</v>
      </c>
      <c r="F22" s="10">
        <v>1682</v>
      </c>
      <c r="G22" s="11">
        <v>38899.5</v>
      </c>
      <c r="H22" s="13">
        <f t="shared" si="0"/>
        <v>38899.5</v>
      </c>
      <c r="I22" s="14">
        <f t="shared" si="1"/>
        <v>1682</v>
      </c>
      <c r="J22" s="12">
        <v>96.11</v>
      </c>
    </row>
    <row r="23" spans="1:10">
      <c r="A23" s="1" t="s">
        <v>244</v>
      </c>
      <c r="B23" s="1" t="s">
        <v>198</v>
      </c>
      <c r="C23" s="1" t="s">
        <v>45</v>
      </c>
      <c r="D23" s="8" t="s">
        <v>244</v>
      </c>
      <c r="E23" s="2">
        <v>10</v>
      </c>
      <c r="F23" s="10">
        <v>9596</v>
      </c>
      <c r="G23" s="11">
        <v>387067.5</v>
      </c>
      <c r="H23" s="13">
        <f t="shared" si="0"/>
        <v>38706.75</v>
      </c>
      <c r="I23" s="14">
        <f t="shared" si="1"/>
        <v>959.6</v>
      </c>
      <c r="J23" s="12">
        <v>92.71</v>
      </c>
    </row>
    <row r="24" spans="1:10">
      <c r="A24" s="1" t="s">
        <v>238</v>
      </c>
      <c r="B24" s="1" t="s">
        <v>33</v>
      </c>
      <c r="C24" s="1" t="s">
        <v>45</v>
      </c>
      <c r="D24" s="8" t="s">
        <v>238</v>
      </c>
      <c r="E24" s="2">
        <v>6</v>
      </c>
      <c r="F24" s="10">
        <v>9784</v>
      </c>
      <c r="G24" s="11">
        <v>231808.7</v>
      </c>
      <c r="H24" s="13">
        <f t="shared" si="0"/>
        <v>38634.783333333333</v>
      </c>
      <c r="I24" s="14">
        <f t="shared" si="1"/>
        <v>1630.6666666666667</v>
      </c>
      <c r="J24" s="12">
        <v>93.18</v>
      </c>
    </row>
    <row r="25" spans="1:10">
      <c r="A25" s="1" t="s">
        <v>577</v>
      </c>
      <c r="B25" s="8" t="s">
        <v>1678</v>
      </c>
      <c r="C25" s="8" t="s">
        <v>11</v>
      </c>
      <c r="D25" s="1" t="s">
        <v>577</v>
      </c>
      <c r="E25" s="2">
        <v>2</v>
      </c>
      <c r="F25" s="10">
        <v>2430</v>
      </c>
      <c r="G25" s="11">
        <v>75510</v>
      </c>
      <c r="H25" s="13">
        <f t="shared" si="0"/>
        <v>37755</v>
      </c>
      <c r="I25" s="14">
        <f t="shared" si="1"/>
        <v>1215</v>
      </c>
      <c r="J25" s="12">
        <v>100</v>
      </c>
    </row>
    <row r="26" spans="1:10">
      <c r="A26" s="1" t="s">
        <v>329</v>
      </c>
      <c r="B26" s="1" t="s">
        <v>330</v>
      </c>
      <c r="C26" s="1" t="s">
        <v>45</v>
      </c>
      <c r="D26" s="1" t="s">
        <v>332</v>
      </c>
      <c r="E26" s="2">
        <v>7</v>
      </c>
      <c r="F26" s="10">
        <v>6033</v>
      </c>
      <c r="G26" s="11">
        <v>249727.45</v>
      </c>
      <c r="H26" s="13">
        <f t="shared" si="0"/>
        <v>35675.35</v>
      </c>
      <c r="I26" s="14">
        <f t="shared" si="1"/>
        <v>861.85714285714289</v>
      </c>
      <c r="J26" s="12">
        <v>69.760000000000005</v>
      </c>
    </row>
    <row r="27" spans="1:10">
      <c r="A27" s="1" t="s">
        <v>234</v>
      </c>
      <c r="B27" s="1" t="s">
        <v>63</v>
      </c>
      <c r="C27" s="1" t="s">
        <v>45</v>
      </c>
      <c r="D27" s="1" t="s">
        <v>237</v>
      </c>
      <c r="E27" s="2">
        <v>16</v>
      </c>
      <c r="F27" s="10">
        <v>9989</v>
      </c>
      <c r="G27" s="11">
        <v>509238</v>
      </c>
      <c r="H27" s="13">
        <f t="shared" si="0"/>
        <v>31827.375</v>
      </c>
      <c r="I27" s="14">
        <f t="shared" si="1"/>
        <v>624.3125</v>
      </c>
      <c r="J27" s="12">
        <v>77.94</v>
      </c>
    </row>
    <row r="28" spans="1:10">
      <c r="A28" s="1" t="s">
        <v>418</v>
      </c>
      <c r="B28" s="1" t="s">
        <v>252</v>
      </c>
      <c r="C28" s="1" t="s">
        <v>34</v>
      </c>
      <c r="D28" s="1" t="s">
        <v>421</v>
      </c>
      <c r="E28" s="2">
        <v>4</v>
      </c>
      <c r="F28" s="10">
        <v>4461</v>
      </c>
      <c r="G28" s="11">
        <v>125872</v>
      </c>
      <c r="H28" s="13">
        <f t="shared" si="0"/>
        <v>31468</v>
      </c>
      <c r="I28" s="14">
        <f t="shared" si="1"/>
        <v>1115.25</v>
      </c>
      <c r="J28" s="12">
        <v>84.97</v>
      </c>
    </row>
    <row r="29" spans="1:10">
      <c r="A29" s="1" t="s">
        <v>436</v>
      </c>
      <c r="B29" s="1" t="s">
        <v>252</v>
      </c>
      <c r="C29" s="1" t="s">
        <v>45</v>
      </c>
      <c r="D29" s="1" t="s">
        <v>436</v>
      </c>
      <c r="E29" s="2">
        <v>4</v>
      </c>
      <c r="F29" s="10">
        <v>4115</v>
      </c>
      <c r="G29" s="11">
        <v>114607</v>
      </c>
      <c r="H29" s="13">
        <f t="shared" si="0"/>
        <v>28651.75</v>
      </c>
      <c r="I29" s="14">
        <f t="shared" si="1"/>
        <v>1028.75</v>
      </c>
      <c r="J29" s="12">
        <v>82.3</v>
      </c>
    </row>
    <row r="30" spans="1:10">
      <c r="A30" s="1" t="s">
        <v>194</v>
      </c>
      <c r="B30" s="1" t="s">
        <v>63</v>
      </c>
      <c r="C30" s="1" t="s">
        <v>45</v>
      </c>
      <c r="D30" s="8" t="s">
        <v>194</v>
      </c>
      <c r="E30" s="2">
        <v>16</v>
      </c>
      <c r="F30" s="10">
        <v>13082</v>
      </c>
      <c r="G30" s="11">
        <v>433961.9</v>
      </c>
      <c r="H30" s="13">
        <f t="shared" si="0"/>
        <v>27122.618750000001</v>
      </c>
      <c r="I30" s="14">
        <f t="shared" si="1"/>
        <v>817.625</v>
      </c>
      <c r="J30" s="12">
        <v>98.69</v>
      </c>
    </row>
    <row r="31" spans="1:10">
      <c r="A31" s="1" t="s">
        <v>62</v>
      </c>
      <c r="B31" s="1" t="s">
        <v>63</v>
      </c>
      <c r="C31" s="1" t="s">
        <v>19</v>
      </c>
      <c r="D31" s="1" t="s">
        <v>65</v>
      </c>
      <c r="E31" s="2">
        <v>31</v>
      </c>
      <c r="F31" s="10">
        <v>27263</v>
      </c>
      <c r="G31" s="11">
        <v>830515.5</v>
      </c>
      <c r="H31" s="13">
        <f t="shared" si="0"/>
        <v>26790.822580645163</v>
      </c>
      <c r="I31" s="14">
        <f t="shared" si="1"/>
        <v>879.45161290322585</v>
      </c>
      <c r="J31" s="12">
        <v>92.4</v>
      </c>
    </row>
    <row r="32" spans="1:10">
      <c r="A32" s="1" t="s">
        <v>615</v>
      </c>
      <c r="B32" s="1" t="s">
        <v>616</v>
      </c>
      <c r="C32" s="1" t="s">
        <v>11</v>
      </c>
      <c r="D32" s="1" t="s">
        <v>618</v>
      </c>
      <c r="E32" s="2">
        <v>3</v>
      </c>
      <c r="F32" s="10">
        <v>2116</v>
      </c>
      <c r="G32" s="11">
        <v>79285</v>
      </c>
      <c r="H32" s="13">
        <f t="shared" si="0"/>
        <v>26428.333333333332</v>
      </c>
      <c r="I32" s="14">
        <f t="shared" si="1"/>
        <v>705.33333333333337</v>
      </c>
      <c r="J32" s="12">
        <v>54.26</v>
      </c>
    </row>
    <row r="33" spans="1:10">
      <c r="A33" s="1" t="s">
        <v>434</v>
      </c>
      <c r="B33" s="8" t="s">
        <v>198</v>
      </c>
      <c r="C33" s="1" t="s">
        <v>45</v>
      </c>
      <c r="D33" s="8" t="s">
        <v>244</v>
      </c>
      <c r="E33" s="2">
        <v>5</v>
      </c>
      <c r="F33" s="10">
        <v>4147</v>
      </c>
      <c r="G33" s="11">
        <v>127570</v>
      </c>
      <c r="H33" s="13">
        <f t="shared" si="0"/>
        <v>25514</v>
      </c>
      <c r="I33" s="14">
        <f t="shared" si="1"/>
        <v>829.4</v>
      </c>
      <c r="J33" s="12">
        <v>80.14</v>
      </c>
    </row>
    <row r="34" spans="1:10">
      <c r="A34" s="1" t="s">
        <v>694</v>
      </c>
      <c r="B34" s="1" t="s">
        <v>198</v>
      </c>
      <c r="C34" s="1" t="s">
        <v>11</v>
      </c>
      <c r="D34" s="1" t="s">
        <v>694</v>
      </c>
      <c r="E34" s="2">
        <v>2</v>
      </c>
      <c r="F34" s="10">
        <v>1735</v>
      </c>
      <c r="G34" s="11">
        <v>50523</v>
      </c>
      <c r="H34" s="13">
        <f t="shared" si="0"/>
        <v>25261.5</v>
      </c>
      <c r="I34" s="14">
        <f t="shared" si="1"/>
        <v>867.5</v>
      </c>
      <c r="J34" s="12">
        <v>83.82</v>
      </c>
    </row>
    <row r="35" spans="1:10">
      <c r="A35" s="1" t="s">
        <v>740</v>
      </c>
      <c r="B35" s="1" t="s">
        <v>198</v>
      </c>
      <c r="C35" s="1" t="s">
        <v>11</v>
      </c>
      <c r="D35" s="1" t="s">
        <v>740</v>
      </c>
      <c r="E35" s="2">
        <v>2</v>
      </c>
      <c r="F35" s="10">
        <v>1612</v>
      </c>
      <c r="G35" s="11">
        <v>50156.5</v>
      </c>
      <c r="H35" s="13">
        <f t="shared" si="0"/>
        <v>25078.25</v>
      </c>
      <c r="I35" s="14">
        <f t="shared" si="1"/>
        <v>806</v>
      </c>
      <c r="J35" s="12">
        <v>77.87</v>
      </c>
    </row>
    <row r="36" spans="1:10">
      <c r="A36" s="1" t="s">
        <v>337</v>
      </c>
      <c r="B36" s="1" t="s">
        <v>212</v>
      </c>
      <c r="C36" s="1" t="s">
        <v>34</v>
      </c>
      <c r="D36" s="1" t="s">
        <v>340</v>
      </c>
      <c r="E36" s="2">
        <v>5</v>
      </c>
      <c r="F36" s="10">
        <v>5909</v>
      </c>
      <c r="G36" s="11">
        <v>123669</v>
      </c>
      <c r="H36" s="13">
        <f t="shared" si="0"/>
        <v>24733.8</v>
      </c>
      <c r="I36" s="14">
        <f t="shared" si="1"/>
        <v>1181.8</v>
      </c>
      <c r="J36" s="12">
        <v>98.48</v>
      </c>
    </row>
    <row r="37" spans="1:10">
      <c r="A37" s="1" t="s">
        <v>197</v>
      </c>
      <c r="B37" s="1" t="s">
        <v>198</v>
      </c>
      <c r="C37" s="1" t="s">
        <v>45</v>
      </c>
      <c r="D37" s="1" t="s">
        <v>200</v>
      </c>
      <c r="E37" s="2">
        <v>15</v>
      </c>
      <c r="F37" s="10">
        <v>13063</v>
      </c>
      <c r="G37" s="11">
        <v>369131.5</v>
      </c>
      <c r="H37" s="13">
        <f t="shared" si="0"/>
        <v>24608.766666666666</v>
      </c>
      <c r="I37" s="14">
        <f t="shared" si="1"/>
        <v>870.86666666666667</v>
      </c>
      <c r="J37" s="12">
        <v>84.14</v>
      </c>
    </row>
    <row r="38" spans="1:10">
      <c r="A38" s="1" t="s">
        <v>403</v>
      </c>
      <c r="B38" s="1" t="s">
        <v>404</v>
      </c>
      <c r="C38" s="1" t="s">
        <v>7</v>
      </c>
      <c r="D38" s="1" t="s">
        <v>406</v>
      </c>
      <c r="E38" s="2">
        <v>8</v>
      </c>
      <c r="F38" s="10">
        <v>4660</v>
      </c>
      <c r="G38" s="11">
        <v>187115</v>
      </c>
      <c r="H38" s="13">
        <f t="shared" si="0"/>
        <v>23389.375</v>
      </c>
      <c r="I38" s="14">
        <f t="shared" si="1"/>
        <v>582.5</v>
      </c>
      <c r="J38" s="12">
        <v>58.78</v>
      </c>
    </row>
    <row r="39" spans="1:10">
      <c r="A39" s="1" t="s">
        <v>883</v>
      </c>
      <c r="B39" s="1" t="s">
        <v>198</v>
      </c>
      <c r="C39" s="1" t="s">
        <v>11</v>
      </c>
      <c r="D39" s="1" t="s">
        <v>883</v>
      </c>
      <c r="E39" s="2">
        <v>1</v>
      </c>
      <c r="F39" s="10">
        <v>1027</v>
      </c>
      <c r="G39" s="11">
        <v>21964</v>
      </c>
      <c r="H39" s="13">
        <f t="shared" si="0"/>
        <v>21964</v>
      </c>
      <c r="I39" s="14">
        <f t="shared" si="1"/>
        <v>1027</v>
      </c>
      <c r="J39" s="12">
        <v>99.23</v>
      </c>
    </row>
    <row r="40" spans="1:10">
      <c r="A40" s="1" t="s">
        <v>211</v>
      </c>
      <c r="B40" s="1" t="s">
        <v>212</v>
      </c>
      <c r="C40" s="1" t="s">
        <v>34</v>
      </c>
      <c r="D40" s="1" t="s">
        <v>214</v>
      </c>
      <c r="E40" s="2">
        <v>12</v>
      </c>
      <c r="F40" s="10">
        <v>12279</v>
      </c>
      <c r="G40" s="11">
        <v>257171</v>
      </c>
      <c r="H40" s="13">
        <f t="shared" si="0"/>
        <v>21430.916666666668</v>
      </c>
      <c r="I40" s="14">
        <f t="shared" si="1"/>
        <v>1023.25</v>
      </c>
      <c r="J40" s="12">
        <v>91.61</v>
      </c>
    </row>
    <row r="41" spans="1:10">
      <c r="A41" s="1" t="s">
        <v>1169</v>
      </c>
      <c r="C41" s="1" t="s">
        <v>45</v>
      </c>
      <c r="D41" s="1" t="s">
        <v>264</v>
      </c>
      <c r="E41" s="2">
        <v>1</v>
      </c>
      <c r="F41" s="10">
        <v>492</v>
      </c>
      <c r="G41" s="11">
        <v>20425</v>
      </c>
      <c r="H41" s="13">
        <f t="shared" si="0"/>
        <v>20425</v>
      </c>
      <c r="I41" s="14">
        <f t="shared" si="1"/>
        <v>492</v>
      </c>
      <c r="J41" s="12">
        <v>61.5</v>
      </c>
    </row>
    <row r="42" spans="1:10">
      <c r="A42" s="1" t="s">
        <v>451</v>
      </c>
      <c r="B42" s="1" t="s">
        <v>198</v>
      </c>
      <c r="C42" s="1" t="s">
        <v>11</v>
      </c>
      <c r="D42" s="8" t="s">
        <v>451</v>
      </c>
      <c r="E42" s="2">
        <v>5</v>
      </c>
      <c r="F42" s="10">
        <v>3988</v>
      </c>
      <c r="G42" s="11">
        <v>98984</v>
      </c>
      <c r="H42" s="13">
        <f t="shared" si="0"/>
        <v>19796.8</v>
      </c>
      <c r="I42" s="14">
        <f t="shared" si="1"/>
        <v>797.6</v>
      </c>
      <c r="J42" s="12">
        <v>77.06</v>
      </c>
    </row>
    <row r="43" spans="1:10">
      <c r="A43" s="1" t="s">
        <v>13</v>
      </c>
      <c r="B43" s="1" t="s">
        <v>14</v>
      </c>
      <c r="C43" s="1" t="s">
        <v>7</v>
      </c>
      <c r="D43" s="1" t="s">
        <v>16</v>
      </c>
      <c r="E43" s="2">
        <v>102</v>
      </c>
      <c r="F43" s="10">
        <v>50290</v>
      </c>
      <c r="G43" s="11">
        <v>1958681.32</v>
      </c>
      <c r="H43" s="13">
        <f t="shared" si="0"/>
        <v>19202.758039215685</v>
      </c>
      <c r="I43" s="14">
        <f t="shared" si="1"/>
        <v>493.03921568627453</v>
      </c>
      <c r="J43" s="12">
        <v>38.909999999999997</v>
      </c>
    </row>
    <row r="44" spans="1:10">
      <c r="A44" s="1" t="s">
        <v>290</v>
      </c>
      <c r="B44" s="1" t="s">
        <v>63</v>
      </c>
      <c r="C44" s="1" t="s">
        <v>45</v>
      </c>
      <c r="D44" s="8" t="s">
        <v>1724</v>
      </c>
      <c r="E44" s="2">
        <v>12</v>
      </c>
      <c r="F44" s="10">
        <v>6888</v>
      </c>
      <c r="G44" s="11">
        <v>229856.35</v>
      </c>
      <c r="H44" s="13">
        <f t="shared" si="0"/>
        <v>19154.695833333335</v>
      </c>
      <c r="I44" s="14">
        <f t="shared" si="1"/>
        <v>574</v>
      </c>
      <c r="J44" s="12">
        <v>66.69</v>
      </c>
    </row>
    <row r="45" spans="1:10">
      <c r="A45" s="1" t="s">
        <v>255</v>
      </c>
      <c r="B45" s="1" t="s">
        <v>89</v>
      </c>
      <c r="C45" s="1" t="s">
        <v>45</v>
      </c>
      <c r="D45" s="1" t="s">
        <v>258</v>
      </c>
      <c r="E45" s="2">
        <v>11</v>
      </c>
      <c r="F45" s="10">
        <v>8625</v>
      </c>
      <c r="G45" s="11">
        <v>208239</v>
      </c>
      <c r="H45" s="13">
        <f t="shared" si="0"/>
        <v>18930.81818181818</v>
      </c>
      <c r="I45" s="14">
        <f t="shared" si="1"/>
        <v>784.09090909090912</v>
      </c>
      <c r="J45" s="12">
        <v>63.13</v>
      </c>
    </row>
    <row r="46" spans="1:10">
      <c r="A46" s="1" t="s">
        <v>527</v>
      </c>
      <c r="B46" s="1" t="s">
        <v>138</v>
      </c>
      <c r="C46" s="1" t="s">
        <v>45</v>
      </c>
      <c r="D46" s="1" t="s">
        <v>530</v>
      </c>
      <c r="E46" s="2">
        <v>4</v>
      </c>
      <c r="F46" s="10">
        <v>2940</v>
      </c>
      <c r="G46" s="11">
        <v>73211</v>
      </c>
      <c r="H46" s="13">
        <f t="shared" si="0"/>
        <v>18302.75</v>
      </c>
      <c r="I46" s="14">
        <f t="shared" si="1"/>
        <v>735</v>
      </c>
      <c r="J46" s="12">
        <v>99.19</v>
      </c>
    </row>
    <row r="47" spans="1:10">
      <c r="A47" s="1" t="s">
        <v>241</v>
      </c>
      <c r="B47" s="1" t="s">
        <v>89</v>
      </c>
      <c r="C47" s="1" t="s">
        <v>34</v>
      </c>
      <c r="D47" s="8" t="s">
        <v>1718</v>
      </c>
      <c r="E47" s="2">
        <v>10</v>
      </c>
      <c r="F47" s="10">
        <v>9647</v>
      </c>
      <c r="G47" s="11">
        <v>179990.15</v>
      </c>
      <c r="H47" s="13">
        <f t="shared" si="0"/>
        <v>17999.014999999999</v>
      </c>
      <c r="I47" s="14">
        <f t="shared" si="1"/>
        <v>964.7</v>
      </c>
      <c r="J47" s="12">
        <v>77.67</v>
      </c>
    </row>
    <row r="48" spans="1:10">
      <c r="A48" s="1" t="s">
        <v>1128</v>
      </c>
      <c r="B48" s="1" t="s">
        <v>198</v>
      </c>
      <c r="C48" s="1" t="s">
        <v>34</v>
      </c>
      <c r="D48" s="1" t="s">
        <v>1128</v>
      </c>
      <c r="E48" s="2">
        <v>1</v>
      </c>
      <c r="F48" s="10">
        <v>568</v>
      </c>
      <c r="G48" s="11">
        <v>17470</v>
      </c>
      <c r="H48" s="13">
        <f t="shared" si="0"/>
        <v>17470</v>
      </c>
      <c r="I48" s="14">
        <f t="shared" si="1"/>
        <v>568</v>
      </c>
      <c r="J48" s="12">
        <v>54.88</v>
      </c>
    </row>
    <row r="49" spans="1:10">
      <c r="A49" s="1" t="s">
        <v>940</v>
      </c>
      <c r="B49" s="1" t="s">
        <v>198</v>
      </c>
      <c r="C49" s="1" t="s">
        <v>11</v>
      </c>
      <c r="D49" s="1" t="s">
        <v>940</v>
      </c>
      <c r="E49" s="2">
        <v>1</v>
      </c>
      <c r="F49" s="10">
        <v>918</v>
      </c>
      <c r="G49" s="11">
        <v>17082.55</v>
      </c>
      <c r="H49" s="13">
        <f t="shared" si="0"/>
        <v>17082.55</v>
      </c>
      <c r="I49" s="14">
        <f t="shared" si="1"/>
        <v>918</v>
      </c>
      <c r="J49" s="12">
        <v>88.7</v>
      </c>
    </row>
    <row r="50" spans="1:10">
      <c r="A50" s="1" t="s">
        <v>144</v>
      </c>
      <c r="B50" s="1" t="s">
        <v>89</v>
      </c>
      <c r="C50" s="1" t="s">
        <v>34</v>
      </c>
      <c r="D50" s="8" t="s">
        <v>1718</v>
      </c>
      <c r="E50" s="2">
        <v>18</v>
      </c>
      <c r="F50" s="10">
        <v>15862</v>
      </c>
      <c r="G50" s="11">
        <v>291620.59999999998</v>
      </c>
      <c r="H50" s="13">
        <f t="shared" si="0"/>
        <v>16201.144444444442</v>
      </c>
      <c r="I50" s="14">
        <f t="shared" si="1"/>
        <v>881.22222222222217</v>
      </c>
      <c r="J50" s="12">
        <v>70.95</v>
      </c>
    </row>
    <row r="51" spans="1:10">
      <c r="A51" s="1" t="s">
        <v>388</v>
      </c>
      <c r="B51" s="1" t="s">
        <v>89</v>
      </c>
      <c r="C51" s="1" t="s">
        <v>34</v>
      </c>
      <c r="D51" s="8" t="s">
        <v>1718</v>
      </c>
      <c r="E51" s="2">
        <v>5</v>
      </c>
      <c r="F51" s="10">
        <v>4857</v>
      </c>
      <c r="G51" s="11">
        <v>78462.600000000006</v>
      </c>
      <c r="H51" s="13">
        <f t="shared" si="0"/>
        <v>15692.52</v>
      </c>
      <c r="I51" s="14">
        <f t="shared" si="1"/>
        <v>971.4</v>
      </c>
      <c r="J51" s="12">
        <v>78.209999999999994</v>
      </c>
    </row>
    <row r="52" spans="1:10">
      <c r="A52" s="1" t="s">
        <v>545</v>
      </c>
      <c r="B52" s="1" t="s">
        <v>297</v>
      </c>
      <c r="C52" s="1" t="s">
        <v>45</v>
      </c>
      <c r="D52" s="8" t="s">
        <v>1735</v>
      </c>
      <c r="E52" s="2">
        <v>4</v>
      </c>
      <c r="F52" s="10">
        <v>2777</v>
      </c>
      <c r="G52" s="11">
        <v>62384</v>
      </c>
      <c r="H52" s="13">
        <f t="shared" si="0"/>
        <v>15596</v>
      </c>
      <c r="I52" s="14">
        <f t="shared" si="1"/>
        <v>694.25</v>
      </c>
      <c r="J52" s="12">
        <v>80.260000000000005</v>
      </c>
    </row>
    <row r="53" spans="1:10">
      <c r="A53" s="1" t="s">
        <v>111</v>
      </c>
      <c r="B53" s="1" t="s">
        <v>89</v>
      </c>
      <c r="C53" s="1" t="s">
        <v>34</v>
      </c>
      <c r="D53" s="8" t="s">
        <v>1718</v>
      </c>
      <c r="E53" s="2">
        <v>23</v>
      </c>
      <c r="F53" s="10">
        <v>20097</v>
      </c>
      <c r="G53" s="11">
        <v>341833.75</v>
      </c>
      <c r="H53" s="13">
        <f t="shared" si="0"/>
        <v>14862.33695652174</v>
      </c>
      <c r="I53" s="14">
        <f t="shared" si="1"/>
        <v>873.78260869565213</v>
      </c>
      <c r="J53" s="12">
        <v>70.349999999999994</v>
      </c>
    </row>
    <row r="54" spans="1:10">
      <c r="A54" s="1" t="s">
        <v>299</v>
      </c>
      <c r="B54" s="1" t="s">
        <v>297</v>
      </c>
      <c r="C54" s="1" t="s">
        <v>45</v>
      </c>
      <c r="D54" s="8" t="s">
        <v>299</v>
      </c>
      <c r="E54" s="2">
        <v>10</v>
      </c>
      <c r="F54" s="10">
        <v>6540</v>
      </c>
      <c r="G54" s="11">
        <v>146951</v>
      </c>
      <c r="H54" s="13">
        <f t="shared" si="0"/>
        <v>14695.1</v>
      </c>
      <c r="I54" s="14">
        <f t="shared" si="1"/>
        <v>654</v>
      </c>
      <c r="J54" s="12">
        <v>75.61</v>
      </c>
    </row>
    <row r="55" spans="1:10">
      <c r="A55" s="1" t="s">
        <v>54</v>
      </c>
      <c r="B55" s="1" t="s">
        <v>6</v>
      </c>
      <c r="C55" s="1" t="s">
        <v>56</v>
      </c>
      <c r="D55" s="1" t="s">
        <v>8</v>
      </c>
      <c r="E55" s="2">
        <v>42</v>
      </c>
      <c r="F55" s="10">
        <v>29461</v>
      </c>
      <c r="G55" s="11">
        <v>595476.5</v>
      </c>
      <c r="H55" s="13">
        <f t="shared" si="0"/>
        <v>14178.011904761905</v>
      </c>
      <c r="I55" s="14">
        <f t="shared" si="1"/>
        <v>701.45238095238096</v>
      </c>
      <c r="J55" s="12">
        <v>58.45</v>
      </c>
    </row>
    <row r="56" spans="1:10">
      <c r="A56" s="1" t="s">
        <v>88</v>
      </c>
      <c r="B56" s="1" t="s">
        <v>89</v>
      </c>
      <c r="C56" s="1" t="s">
        <v>34</v>
      </c>
      <c r="D56" s="8" t="s">
        <v>1718</v>
      </c>
      <c r="E56" s="2">
        <v>28</v>
      </c>
      <c r="F56" s="10">
        <v>22741</v>
      </c>
      <c r="G56" s="11">
        <v>391814.55</v>
      </c>
      <c r="H56" s="13">
        <f t="shared" si="0"/>
        <v>13993.376785714285</v>
      </c>
      <c r="I56" s="14">
        <f t="shared" si="1"/>
        <v>812.17857142857144</v>
      </c>
      <c r="J56" s="12">
        <v>65.39</v>
      </c>
    </row>
    <row r="57" spans="1:10">
      <c r="A57" s="1" t="s">
        <v>498</v>
      </c>
      <c r="B57" s="1" t="s">
        <v>63</v>
      </c>
      <c r="C57" s="1" t="s">
        <v>34</v>
      </c>
      <c r="D57" s="1" t="s">
        <v>501</v>
      </c>
      <c r="E57" s="2">
        <v>8</v>
      </c>
      <c r="F57" s="10">
        <v>3262</v>
      </c>
      <c r="G57" s="11">
        <v>104347.26</v>
      </c>
      <c r="H57" s="13">
        <f t="shared" si="0"/>
        <v>13043.407499999999</v>
      </c>
      <c r="I57" s="14">
        <f t="shared" si="1"/>
        <v>407.75</v>
      </c>
      <c r="J57" s="12">
        <v>50.97</v>
      </c>
    </row>
    <row r="58" spans="1:10">
      <c r="A58" s="1" t="s">
        <v>263</v>
      </c>
      <c r="B58" s="8" t="s">
        <v>1677</v>
      </c>
      <c r="C58" s="8" t="s">
        <v>11</v>
      </c>
      <c r="D58" s="1" t="s">
        <v>264</v>
      </c>
      <c r="E58" s="2">
        <v>16</v>
      </c>
      <c r="F58" s="10">
        <v>8135.9999999999991</v>
      </c>
      <c r="G58" s="11">
        <v>208260.75</v>
      </c>
      <c r="H58" s="13">
        <f t="shared" si="0"/>
        <v>13016.296875</v>
      </c>
      <c r="I58" s="14">
        <f t="shared" si="1"/>
        <v>508.49999999999994</v>
      </c>
      <c r="J58" s="12">
        <v>65.53</v>
      </c>
    </row>
    <row r="59" spans="1:10">
      <c r="A59" s="1" t="s">
        <v>1161</v>
      </c>
      <c r="B59" s="1" t="s">
        <v>198</v>
      </c>
      <c r="C59" s="1" t="s">
        <v>11</v>
      </c>
      <c r="D59" s="1" t="s">
        <v>1161</v>
      </c>
      <c r="E59" s="2">
        <v>1</v>
      </c>
      <c r="F59" s="10">
        <v>500</v>
      </c>
      <c r="G59" s="11">
        <v>12941</v>
      </c>
      <c r="H59" s="13">
        <f t="shared" si="0"/>
        <v>12941</v>
      </c>
      <c r="I59" s="14">
        <f t="shared" si="1"/>
        <v>500</v>
      </c>
      <c r="J59" s="12">
        <v>48.31</v>
      </c>
    </row>
    <row r="60" spans="1:10">
      <c r="A60" s="1" t="s">
        <v>523</v>
      </c>
      <c r="B60" s="1" t="s">
        <v>198</v>
      </c>
      <c r="C60" s="1" t="s">
        <v>45</v>
      </c>
      <c r="D60" s="1" t="s">
        <v>526</v>
      </c>
      <c r="E60" s="2">
        <v>3</v>
      </c>
      <c r="F60" s="10">
        <v>2948</v>
      </c>
      <c r="G60" s="11">
        <v>36645.1</v>
      </c>
      <c r="H60" s="13">
        <f t="shared" si="0"/>
        <v>12215.033333333333</v>
      </c>
      <c r="I60" s="14">
        <f t="shared" si="1"/>
        <v>982.66666666666663</v>
      </c>
      <c r="J60" s="12">
        <v>94.94</v>
      </c>
    </row>
    <row r="61" spans="1:10">
      <c r="A61" s="1" t="s">
        <v>552</v>
      </c>
      <c r="B61" s="1" t="s">
        <v>198</v>
      </c>
      <c r="C61" s="1" t="s">
        <v>22</v>
      </c>
      <c r="D61" s="1" t="s">
        <v>555</v>
      </c>
      <c r="E61" s="2">
        <v>3</v>
      </c>
      <c r="F61" s="10">
        <v>2699</v>
      </c>
      <c r="G61" s="11">
        <v>36230</v>
      </c>
      <c r="H61" s="13">
        <f t="shared" si="0"/>
        <v>12076.666666666666</v>
      </c>
      <c r="I61" s="14">
        <f t="shared" si="1"/>
        <v>899.66666666666663</v>
      </c>
      <c r="J61" s="12">
        <v>86.92</v>
      </c>
    </row>
    <row r="62" spans="1:10">
      <c r="A62" s="1" t="s">
        <v>318</v>
      </c>
      <c r="B62" s="1" t="s">
        <v>89</v>
      </c>
      <c r="C62" s="1" t="s">
        <v>45</v>
      </c>
      <c r="D62" s="8" t="s">
        <v>318</v>
      </c>
      <c r="E62" s="2">
        <v>10</v>
      </c>
      <c r="F62" s="10">
        <v>6248</v>
      </c>
      <c r="G62" s="11">
        <v>120039.2</v>
      </c>
      <c r="H62" s="13">
        <f t="shared" si="0"/>
        <v>12003.92</v>
      </c>
      <c r="I62" s="14">
        <f t="shared" si="1"/>
        <v>624.79999999999995</v>
      </c>
      <c r="J62" s="12">
        <v>50.31</v>
      </c>
    </row>
    <row r="63" spans="1:10">
      <c r="A63" s="1" t="s">
        <v>820</v>
      </c>
      <c r="B63" s="8" t="s">
        <v>1677</v>
      </c>
      <c r="C63" s="8" t="s">
        <v>11</v>
      </c>
      <c r="D63" s="1" t="s">
        <v>820</v>
      </c>
      <c r="E63" s="2">
        <v>2</v>
      </c>
      <c r="F63" s="10">
        <v>1230</v>
      </c>
      <c r="G63" s="11">
        <v>22288</v>
      </c>
      <c r="H63" s="13">
        <f t="shared" si="0"/>
        <v>11144</v>
      </c>
      <c r="I63" s="14">
        <f t="shared" si="1"/>
        <v>615</v>
      </c>
      <c r="J63" s="12">
        <v>98.95</v>
      </c>
    </row>
    <row r="64" spans="1:10">
      <c r="A64" s="1" t="s">
        <v>539</v>
      </c>
      <c r="B64" s="1" t="s">
        <v>33</v>
      </c>
      <c r="C64" s="1" t="s">
        <v>34</v>
      </c>
      <c r="D64" s="1" t="s">
        <v>33</v>
      </c>
      <c r="E64" s="2">
        <v>4</v>
      </c>
      <c r="F64" s="10">
        <v>2803</v>
      </c>
      <c r="G64" s="11">
        <v>42827.5</v>
      </c>
      <c r="H64" s="13">
        <f t="shared" si="0"/>
        <v>10706.875</v>
      </c>
      <c r="I64" s="14">
        <f t="shared" si="1"/>
        <v>700.75</v>
      </c>
      <c r="J64" s="12">
        <v>40.04</v>
      </c>
    </row>
    <row r="65" spans="1:10">
      <c r="A65" s="1" t="s">
        <v>1152</v>
      </c>
      <c r="B65" s="1" t="s">
        <v>198</v>
      </c>
      <c r="C65" s="1" t="s">
        <v>11</v>
      </c>
      <c r="D65" s="1" t="s">
        <v>1152</v>
      </c>
      <c r="E65" s="2">
        <v>1</v>
      </c>
      <c r="F65" s="10">
        <v>524</v>
      </c>
      <c r="G65" s="11">
        <v>10648.2</v>
      </c>
      <c r="H65" s="13">
        <f t="shared" si="0"/>
        <v>10648.2</v>
      </c>
      <c r="I65" s="14">
        <f t="shared" si="1"/>
        <v>524</v>
      </c>
      <c r="J65" s="12">
        <v>50.63</v>
      </c>
    </row>
    <row r="66" spans="1:10">
      <c r="A66" s="1" t="s">
        <v>1022</v>
      </c>
      <c r="B66" s="1" t="s">
        <v>138</v>
      </c>
      <c r="C66" s="1" t="s">
        <v>45</v>
      </c>
      <c r="D66" s="1" t="s">
        <v>1025</v>
      </c>
      <c r="E66" s="2">
        <v>1</v>
      </c>
      <c r="F66" s="10">
        <v>724</v>
      </c>
      <c r="G66" s="11">
        <v>10217</v>
      </c>
      <c r="H66" s="13">
        <f t="shared" si="0"/>
        <v>10217</v>
      </c>
      <c r="I66" s="14">
        <f t="shared" si="1"/>
        <v>724</v>
      </c>
      <c r="J66" s="12">
        <v>97.71</v>
      </c>
    </row>
    <row r="67" spans="1:10">
      <c r="A67" s="1" t="s">
        <v>40</v>
      </c>
      <c r="B67" s="1" t="s">
        <v>41</v>
      </c>
      <c r="C67" s="1" t="s">
        <v>22</v>
      </c>
      <c r="E67" s="2">
        <v>78</v>
      </c>
      <c r="F67" s="10">
        <v>34435</v>
      </c>
      <c r="G67" s="11">
        <v>792353</v>
      </c>
      <c r="H67" s="13">
        <f t="shared" si="0"/>
        <v>10158.371794871795</v>
      </c>
      <c r="I67" s="14">
        <f t="shared" si="1"/>
        <v>441.47435897435895</v>
      </c>
      <c r="J67" s="12">
        <v>74.83</v>
      </c>
    </row>
    <row r="68" spans="1:10">
      <c r="A68" s="1" t="s">
        <v>1040</v>
      </c>
      <c r="B68" s="1" t="s">
        <v>138</v>
      </c>
      <c r="C68" s="1" t="s">
        <v>11</v>
      </c>
      <c r="D68" s="1" t="s">
        <v>1040</v>
      </c>
      <c r="E68" s="2">
        <v>1</v>
      </c>
      <c r="F68" s="10">
        <v>717</v>
      </c>
      <c r="G68" s="11">
        <v>10133</v>
      </c>
      <c r="H68" s="13">
        <f t="shared" si="0"/>
        <v>10133</v>
      </c>
      <c r="I68" s="14">
        <f t="shared" si="1"/>
        <v>717</v>
      </c>
      <c r="J68" s="12">
        <v>96.76</v>
      </c>
    </row>
    <row r="69" spans="1:10">
      <c r="A69" s="8" t="s">
        <v>1700</v>
      </c>
      <c r="B69" s="8" t="s">
        <v>138</v>
      </c>
      <c r="C69" s="1" t="s">
        <v>11</v>
      </c>
      <c r="D69" s="1" t="s">
        <v>1021</v>
      </c>
      <c r="E69" s="2">
        <v>1</v>
      </c>
      <c r="F69" s="10">
        <v>724</v>
      </c>
      <c r="G69" s="11">
        <v>10057</v>
      </c>
      <c r="H69" s="13">
        <f t="shared" si="0"/>
        <v>10057</v>
      </c>
      <c r="I69" s="14">
        <f t="shared" si="1"/>
        <v>724</v>
      </c>
      <c r="J69" s="12">
        <v>97.71</v>
      </c>
    </row>
    <row r="70" spans="1:10">
      <c r="A70" s="1" t="s">
        <v>1036</v>
      </c>
      <c r="B70" s="1" t="s">
        <v>138</v>
      </c>
      <c r="C70" s="1" t="s">
        <v>11</v>
      </c>
      <c r="D70" s="1" t="s">
        <v>1036</v>
      </c>
      <c r="E70" s="2">
        <v>1</v>
      </c>
      <c r="F70" s="10">
        <v>717</v>
      </c>
      <c r="G70" s="11">
        <v>9997</v>
      </c>
      <c r="H70" s="13">
        <f t="shared" ref="H70:H133" si="2">G70/E70</f>
        <v>9997</v>
      </c>
      <c r="I70" s="14">
        <f t="shared" ref="I70:I133" si="3">F70/E70</f>
        <v>717</v>
      </c>
      <c r="J70" s="12">
        <v>96.76</v>
      </c>
    </row>
    <row r="71" spans="1:10">
      <c r="A71" s="1" t="s">
        <v>952</v>
      </c>
      <c r="B71" s="1" t="s">
        <v>198</v>
      </c>
      <c r="C71" s="1" t="s">
        <v>34</v>
      </c>
      <c r="D71" s="1" t="s">
        <v>952</v>
      </c>
      <c r="E71" s="2">
        <v>1</v>
      </c>
      <c r="F71" s="10">
        <v>909</v>
      </c>
      <c r="G71" s="11">
        <v>9231</v>
      </c>
      <c r="H71" s="13">
        <f t="shared" si="2"/>
        <v>9231</v>
      </c>
      <c r="I71" s="14">
        <f t="shared" si="3"/>
        <v>909</v>
      </c>
      <c r="J71" s="12">
        <v>87.83</v>
      </c>
    </row>
    <row r="72" spans="1:10">
      <c r="A72" s="1" t="s">
        <v>201</v>
      </c>
      <c r="B72" s="1" t="s">
        <v>202</v>
      </c>
      <c r="C72" s="1" t="s">
        <v>19</v>
      </c>
      <c r="D72" s="1" t="s">
        <v>204</v>
      </c>
      <c r="E72" s="2">
        <v>38</v>
      </c>
      <c r="F72" s="10">
        <v>13027</v>
      </c>
      <c r="G72" s="11">
        <v>350552.14</v>
      </c>
      <c r="H72" s="13">
        <f t="shared" si="2"/>
        <v>9225.056315789474</v>
      </c>
      <c r="I72" s="14">
        <f t="shared" si="3"/>
        <v>342.81578947368422</v>
      </c>
      <c r="J72" s="12">
        <v>30.16</v>
      </c>
    </row>
    <row r="73" spans="1:10">
      <c r="A73" s="1" t="s">
        <v>315</v>
      </c>
      <c r="B73" s="1" t="s">
        <v>198</v>
      </c>
      <c r="C73" s="1" t="s">
        <v>45</v>
      </c>
      <c r="D73" s="8" t="s">
        <v>1728</v>
      </c>
      <c r="E73" s="2">
        <v>11</v>
      </c>
      <c r="F73" s="10">
        <v>6293</v>
      </c>
      <c r="G73" s="11">
        <v>100218</v>
      </c>
      <c r="H73" s="13">
        <f t="shared" si="2"/>
        <v>9110.7272727272721</v>
      </c>
      <c r="I73" s="14">
        <f t="shared" si="3"/>
        <v>572.09090909090912</v>
      </c>
      <c r="J73" s="12">
        <v>55.27</v>
      </c>
    </row>
    <row r="74" spans="1:10">
      <c r="A74" s="1" t="s">
        <v>162</v>
      </c>
      <c r="B74" s="8" t="s">
        <v>1677</v>
      </c>
      <c r="C74" s="8" t="s">
        <v>22</v>
      </c>
      <c r="D74" s="8" t="s">
        <v>1677</v>
      </c>
      <c r="E74" s="2">
        <v>26</v>
      </c>
      <c r="F74" s="10">
        <v>14981</v>
      </c>
      <c r="G74" s="11">
        <v>233074</v>
      </c>
      <c r="H74" s="13">
        <f t="shared" si="2"/>
        <v>8964.3846153846152</v>
      </c>
      <c r="I74" s="14">
        <f t="shared" si="3"/>
        <v>576.19230769230774</v>
      </c>
      <c r="J74" s="12">
        <v>74.25</v>
      </c>
    </row>
    <row r="75" spans="1:10">
      <c r="A75" s="1" t="s">
        <v>1268</v>
      </c>
      <c r="B75" s="1" t="s">
        <v>597</v>
      </c>
      <c r="C75" s="1" t="s">
        <v>11</v>
      </c>
      <c r="D75" s="1" t="s">
        <v>1268</v>
      </c>
      <c r="E75" s="2">
        <v>1</v>
      </c>
      <c r="F75" s="10">
        <v>364</v>
      </c>
      <c r="G75" s="11">
        <v>8862</v>
      </c>
      <c r="H75" s="13">
        <f t="shared" si="2"/>
        <v>8862</v>
      </c>
      <c r="I75" s="14">
        <f t="shared" si="3"/>
        <v>364</v>
      </c>
      <c r="J75" s="12">
        <v>80.89</v>
      </c>
    </row>
    <row r="76" spans="1:10">
      <c r="A76" t="s">
        <v>1682</v>
      </c>
      <c r="B76" s="8" t="s">
        <v>1677</v>
      </c>
      <c r="C76" s="8" t="s">
        <v>307</v>
      </c>
      <c r="D76" s="1" t="s">
        <v>383</v>
      </c>
      <c r="E76" s="2">
        <v>12</v>
      </c>
      <c r="F76" s="10">
        <v>4930</v>
      </c>
      <c r="G76" s="11">
        <v>101331</v>
      </c>
      <c r="H76" s="13">
        <f t="shared" si="2"/>
        <v>8444.25</v>
      </c>
      <c r="I76" s="14">
        <f t="shared" si="3"/>
        <v>410.83333333333331</v>
      </c>
      <c r="J76" s="12">
        <v>52.94</v>
      </c>
    </row>
    <row r="77" spans="1:10">
      <c r="A77" s="1" t="s">
        <v>391</v>
      </c>
      <c r="B77" s="1" t="s">
        <v>21</v>
      </c>
      <c r="C77" s="1" t="s">
        <v>11</v>
      </c>
      <c r="D77" s="1" t="s">
        <v>391</v>
      </c>
      <c r="E77" s="2">
        <v>14</v>
      </c>
      <c r="F77" s="10">
        <v>4857</v>
      </c>
      <c r="G77" s="11">
        <v>116151</v>
      </c>
      <c r="H77" s="13">
        <f t="shared" si="2"/>
        <v>8296.5</v>
      </c>
      <c r="I77" s="14">
        <f t="shared" si="3"/>
        <v>346.92857142857144</v>
      </c>
      <c r="J77" s="12">
        <v>76.25</v>
      </c>
    </row>
    <row r="78" spans="1:10">
      <c r="A78" s="1" t="s">
        <v>536</v>
      </c>
      <c r="B78" s="1" t="s">
        <v>138</v>
      </c>
      <c r="C78" s="1" t="s">
        <v>22</v>
      </c>
      <c r="D78" s="8" t="s">
        <v>1733</v>
      </c>
      <c r="E78" s="2">
        <v>4</v>
      </c>
      <c r="F78" s="10">
        <v>2820</v>
      </c>
      <c r="G78" s="11">
        <v>32626.75</v>
      </c>
      <c r="H78" s="13">
        <f t="shared" si="2"/>
        <v>8156.6875</v>
      </c>
      <c r="I78" s="14">
        <f t="shared" si="3"/>
        <v>705</v>
      </c>
      <c r="J78" s="12">
        <v>95.14</v>
      </c>
    </row>
    <row r="79" spans="1:10">
      <c r="A79" s="1" t="s">
        <v>579</v>
      </c>
      <c r="B79" s="1" t="s">
        <v>14</v>
      </c>
      <c r="C79" s="1" t="s">
        <v>45</v>
      </c>
      <c r="D79" s="1" t="s">
        <v>582</v>
      </c>
      <c r="E79" s="2">
        <v>10</v>
      </c>
      <c r="F79" s="10">
        <v>2426</v>
      </c>
      <c r="G79" s="11">
        <v>80741.25</v>
      </c>
      <c r="H79" s="13">
        <f t="shared" si="2"/>
        <v>8074.125</v>
      </c>
      <c r="I79" s="14">
        <f t="shared" si="3"/>
        <v>242.6</v>
      </c>
      <c r="J79" s="12">
        <v>19.149999999999999</v>
      </c>
    </row>
    <row r="80" spans="1:10">
      <c r="A80" s="1" t="s">
        <v>278</v>
      </c>
      <c r="B80" s="1" t="s">
        <v>63</v>
      </c>
      <c r="C80" s="1" t="s">
        <v>45</v>
      </c>
      <c r="D80" s="8" t="s">
        <v>1723</v>
      </c>
      <c r="E80" s="2">
        <v>24</v>
      </c>
      <c r="F80" s="10">
        <v>7251</v>
      </c>
      <c r="G80" s="11">
        <v>193588.61</v>
      </c>
      <c r="H80" s="13">
        <f t="shared" si="2"/>
        <v>8066.1920833333324</v>
      </c>
      <c r="I80" s="14">
        <f t="shared" si="3"/>
        <v>302.125</v>
      </c>
      <c r="J80" s="12">
        <v>37.770000000000003</v>
      </c>
    </row>
    <row r="81" spans="1:10">
      <c r="A81" s="1" t="s">
        <v>296</v>
      </c>
      <c r="B81" s="1" t="s">
        <v>297</v>
      </c>
      <c r="C81" s="1" t="s">
        <v>45</v>
      </c>
      <c r="D81" s="8" t="s">
        <v>1726</v>
      </c>
      <c r="E81" s="2">
        <v>15</v>
      </c>
      <c r="F81" s="10">
        <v>6680</v>
      </c>
      <c r="G81" s="11">
        <v>118116</v>
      </c>
      <c r="H81" s="13">
        <f t="shared" si="2"/>
        <v>7874.4</v>
      </c>
      <c r="I81" s="14">
        <f t="shared" si="3"/>
        <v>445.33333333333331</v>
      </c>
      <c r="J81" s="12">
        <v>51.48</v>
      </c>
    </row>
    <row r="82" spans="1:10">
      <c r="A82" s="1" t="s">
        <v>1327</v>
      </c>
      <c r="B82" s="1" t="s">
        <v>89</v>
      </c>
      <c r="C82" s="1" t="s">
        <v>34</v>
      </c>
      <c r="D82" s="1" t="s">
        <v>91</v>
      </c>
      <c r="E82" s="2">
        <v>1</v>
      </c>
      <c r="F82" s="10">
        <v>303</v>
      </c>
      <c r="G82" s="11">
        <v>7847.1</v>
      </c>
      <c r="H82" s="13">
        <f t="shared" si="2"/>
        <v>7847.1</v>
      </c>
      <c r="I82" s="14">
        <f t="shared" si="3"/>
        <v>303</v>
      </c>
      <c r="J82" s="12">
        <v>24.4</v>
      </c>
    </row>
    <row r="83" spans="1:10">
      <c r="A83" s="1" t="s">
        <v>770</v>
      </c>
      <c r="B83" s="1" t="s">
        <v>63</v>
      </c>
      <c r="C83" s="1" t="s">
        <v>34</v>
      </c>
      <c r="D83" s="1" t="s">
        <v>501</v>
      </c>
      <c r="E83" s="2">
        <v>6</v>
      </c>
      <c r="F83" s="10">
        <v>1437</v>
      </c>
      <c r="G83" s="11">
        <v>46864.76</v>
      </c>
      <c r="H83" s="13">
        <f t="shared" si="2"/>
        <v>7810.793333333334</v>
      </c>
      <c r="I83" s="14">
        <f t="shared" si="3"/>
        <v>239.5</v>
      </c>
      <c r="J83" s="12">
        <v>29.94</v>
      </c>
    </row>
    <row r="84" spans="1:10">
      <c r="A84" s="1" t="s">
        <v>133</v>
      </c>
      <c r="B84" s="1" t="s">
        <v>21</v>
      </c>
      <c r="C84" s="1" t="s">
        <v>22</v>
      </c>
      <c r="D84" s="1" t="s">
        <v>49</v>
      </c>
      <c r="E84" s="2">
        <v>44</v>
      </c>
      <c r="F84" s="10">
        <v>16438</v>
      </c>
      <c r="G84" s="11">
        <v>340025</v>
      </c>
      <c r="H84" s="13">
        <f t="shared" si="2"/>
        <v>7727.840909090909</v>
      </c>
      <c r="I84" s="14">
        <f t="shared" si="3"/>
        <v>373.59090909090907</v>
      </c>
      <c r="J84" s="12">
        <v>82.01</v>
      </c>
    </row>
    <row r="85" spans="1:10">
      <c r="A85" s="1" t="s">
        <v>810</v>
      </c>
      <c r="B85" s="1" t="s">
        <v>138</v>
      </c>
      <c r="C85" s="1" t="s">
        <v>45</v>
      </c>
      <c r="D85" s="1" t="s">
        <v>813</v>
      </c>
      <c r="E85" s="2">
        <v>3</v>
      </c>
      <c r="F85" s="10">
        <v>1247</v>
      </c>
      <c r="G85" s="11">
        <v>22829</v>
      </c>
      <c r="H85" s="13">
        <f t="shared" si="2"/>
        <v>7609.666666666667</v>
      </c>
      <c r="I85" s="14">
        <f t="shared" si="3"/>
        <v>415.66666666666669</v>
      </c>
      <c r="J85" s="12">
        <v>56.1</v>
      </c>
    </row>
    <row r="86" spans="1:10">
      <c r="A86" s="1" t="s">
        <v>171</v>
      </c>
      <c r="B86" s="1" t="s">
        <v>63</v>
      </c>
      <c r="C86" s="1" t="s">
        <v>45</v>
      </c>
      <c r="D86" s="1" t="s">
        <v>174</v>
      </c>
      <c r="E86" s="2">
        <v>52</v>
      </c>
      <c r="F86" s="10">
        <v>14289</v>
      </c>
      <c r="G86" s="11">
        <v>393787.25</v>
      </c>
      <c r="H86" s="13">
        <f t="shared" si="2"/>
        <v>7572.8317307692305</v>
      </c>
      <c r="I86" s="14">
        <f t="shared" si="3"/>
        <v>274.78846153846155</v>
      </c>
      <c r="J86" s="12">
        <v>34.33</v>
      </c>
    </row>
    <row r="87" spans="1:10">
      <c r="A87" s="1" t="s">
        <v>1148</v>
      </c>
      <c r="B87" s="1" t="s">
        <v>198</v>
      </c>
      <c r="C87" s="1" t="s">
        <v>45</v>
      </c>
      <c r="D87" s="1" t="s">
        <v>1151</v>
      </c>
      <c r="E87" s="2">
        <v>1</v>
      </c>
      <c r="F87" s="10">
        <v>526</v>
      </c>
      <c r="G87" s="11">
        <v>7414.25</v>
      </c>
      <c r="H87" s="13">
        <f t="shared" si="2"/>
        <v>7414.25</v>
      </c>
      <c r="I87" s="14">
        <f t="shared" si="3"/>
        <v>526</v>
      </c>
      <c r="J87" s="12">
        <v>50.82</v>
      </c>
    </row>
    <row r="88" spans="1:10">
      <c r="A88" s="1" t="s">
        <v>46</v>
      </c>
      <c r="B88" s="1" t="s">
        <v>29</v>
      </c>
      <c r="C88" s="1" t="s">
        <v>22</v>
      </c>
      <c r="D88" s="1" t="s">
        <v>49</v>
      </c>
      <c r="E88" s="2">
        <v>101</v>
      </c>
      <c r="F88" s="10">
        <v>31787</v>
      </c>
      <c r="G88" s="11">
        <v>747165</v>
      </c>
      <c r="H88" s="13">
        <f t="shared" si="2"/>
        <v>7397.6732673267325</v>
      </c>
      <c r="I88" s="14">
        <f t="shared" si="3"/>
        <v>314.7227722772277</v>
      </c>
      <c r="J88" s="12">
        <v>61.11</v>
      </c>
    </row>
    <row r="89" spans="1:10">
      <c r="A89" s="1" t="s">
        <v>935</v>
      </c>
      <c r="B89" s="8" t="s">
        <v>1677</v>
      </c>
      <c r="C89" s="8" t="s">
        <v>19</v>
      </c>
      <c r="D89" s="8" t="s">
        <v>1677</v>
      </c>
      <c r="E89" s="2">
        <v>2</v>
      </c>
      <c r="F89" s="10">
        <v>953</v>
      </c>
      <c r="G89" s="11">
        <v>14681</v>
      </c>
      <c r="H89" s="13">
        <f t="shared" si="2"/>
        <v>7340.5</v>
      </c>
      <c r="I89" s="14">
        <f t="shared" si="3"/>
        <v>476.5</v>
      </c>
      <c r="J89" s="12">
        <v>61.4</v>
      </c>
    </row>
    <row r="90" spans="1:10">
      <c r="A90" s="1" t="s">
        <v>1214</v>
      </c>
      <c r="B90" s="1" t="s">
        <v>198</v>
      </c>
      <c r="C90" s="1" t="s">
        <v>45</v>
      </c>
      <c r="D90" s="8" t="s">
        <v>1763</v>
      </c>
      <c r="E90" s="2">
        <v>1</v>
      </c>
      <c r="F90" s="10">
        <v>425</v>
      </c>
      <c r="G90" s="11">
        <v>7290</v>
      </c>
      <c r="H90" s="13">
        <f t="shared" si="2"/>
        <v>7290</v>
      </c>
      <c r="I90" s="14">
        <f t="shared" si="3"/>
        <v>425</v>
      </c>
      <c r="J90" s="12">
        <v>41.06</v>
      </c>
    </row>
    <row r="91" spans="1:10">
      <c r="A91" s="1" t="s">
        <v>1184</v>
      </c>
      <c r="B91" s="1" t="s">
        <v>198</v>
      </c>
      <c r="C91" s="1" t="s">
        <v>11</v>
      </c>
      <c r="D91" s="1" t="s">
        <v>1184</v>
      </c>
      <c r="E91" s="2">
        <v>1</v>
      </c>
      <c r="F91" s="10">
        <v>483</v>
      </c>
      <c r="G91" s="11">
        <v>7266</v>
      </c>
      <c r="H91" s="13">
        <f t="shared" si="2"/>
        <v>7266</v>
      </c>
      <c r="I91" s="14">
        <f t="shared" si="3"/>
        <v>483</v>
      </c>
      <c r="J91" s="12">
        <v>46.67</v>
      </c>
    </row>
    <row r="92" spans="1:10">
      <c r="A92" s="1" t="s">
        <v>380</v>
      </c>
      <c r="B92" s="1" t="s">
        <v>63</v>
      </c>
      <c r="C92" s="1" t="s">
        <v>45</v>
      </c>
      <c r="D92" s="8" t="s">
        <v>1681</v>
      </c>
      <c r="E92" s="2">
        <v>19</v>
      </c>
      <c r="F92" s="10">
        <v>4930</v>
      </c>
      <c r="G92" s="11">
        <v>137422.24</v>
      </c>
      <c r="H92" s="13">
        <f t="shared" si="2"/>
        <v>7232.74947368421</v>
      </c>
      <c r="I92" s="14">
        <f t="shared" si="3"/>
        <v>259.4736842105263</v>
      </c>
      <c r="J92" s="12">
        <v>32.43</v>
      </c>
    </row>
    <row r="93" spans="1:10">
      <c r="A93" s="1" t="s">
        <v>1217</v>
      </c>
      <c r="B93" s="1" t="s">
        <v>198</v>
      </c>
      <c r="C93" s="1" t="s">
        <v>11</v>
      </c>
      <c r="D93" s="1" t="s">
        <v>1217</v>
      </c>
      <c r="E93" s="2">
        <v>1</v>
      </c>
      <c r="F93" s="10">
        <v>420</v>
      </c>
      <c r="G93" s="11">
        <v>7028.5</v>
      </c>
      <c r="H93" s="13">
        <f t="shared" si="2"/>
        <v>7028.5</v>
      </c>
      <c r="I93" s="14">
        <f t="shared" si="3"/>
        <v>420</v>
      </c>
      <c r="J93" s="12">
        <v>40.58</v>
      </c>
    </row>
    <row r="94" spans="1:10">
      <c r="A94" s="8" t="s">
        <v>1685</v>
      </c>
      <c r="B94" s="8" t="s">
        <v>63</v>
      </c>
      <c r="C94" s="1" t="s">
        <v>34</v>
      </c>
      <c r="D94" s="1" t="s">
        <v>501</v>
      </c>
      <c r="E94" s="2">
        <v>15</v>
      </c>
      <c r="F94" s="10">
        <v>3169</v>
      </c>
      <c r="G94" s="11">
        <v>103693.02</v>
      </c>
      <c r="H94" s="13">
        <f t="shared" si="2"/>
        <v>6912.8680000000004</v>
      </c>
      <c r="I94" s="14">
        <f t="shared" si="3"/>
        <v>211.26666666666668</v>
      </c>
      <c r="J94" s="12">
        <v>26.41</v>
      </c>
    </row>
    <row r="95" spans="1:10">
      <c r="A95" s="1" t="s">
        <v>265</v>
      </c>
      <c r="B95" s="1" t="s">
        <v>198</v>
      </c>
      <c r="C95" s="1" t="s">
        <v>22</v>
      </c>
      <c r="D95" s="1" t="s">
        <v>268</v>
      </c>
      <c r="E95" s="2">
        <v>15</v>
      </c>
      <c r="F95" s="10">
        <v>8093</v>
      </c>
      <c r="G95" s="11">
        <v>102921.1</v>
      </c>
      <c r="H95" s="13">
        <f t="shared" si="2"/>
        <v>6861.4066666666668</v>
      </c>
      <c r="I95" s="14">
        <f t="shared" si="3"/>
        <v>539.5333333333333</v>
      </c>
      <c r="J95" s="12">
        <v>52.13</v>
      </c>
    </row>
    <row r="96" spans="1:10">
      <c r="A96" s="1" t="s">
        <v>767</v>
      </c>
      <c r="B96" s="1" t="s">
        <v>297</v>
      </c>
      <c r="C96" s="1" t="s">
        <v>45</v>
      </c>
      <c r="D96" s="8" t="s">
        <v>1747</v>
      </c>
      <c r="E96" s="2">
        <v>3</v>
      </c>
      <c r="F96" s="10">
        <v>1446</v>
      </c>
      <c r="G96" s="11">
        <v>20538</v>
      </c>
      <c r="H96" s="13">
        <f t="shared" si="2"/>
        <v>6846</v>
      </c>
      <c r="I96" s="14">
        <f t="shared" si="3"/>
        <v>482</v>
      </c>
      <c r="J96" s="12">
        <v>55.72</v>
      </c>
    </row>
    <row r="97" spans="1:10">
      <c r="A97" s="1" t="s">
        <v>376</v>
      </c>
      <c r="B97" s="1" t="s">
        <v>138</v>
      </c>
      <c r="C97" s="1" t="s">
        <v>22</v>
      </c>
      <c r="D97" s="1" t="s">
        <v>379</v>
      </c>
      <c r="E97" s="2">
        <v>9</v>
      </c>
      <c r="F97" s="10">
        <v>4935</v>
      </c>
      <c r="G97" s="11">
        <v>60305.25</v>
      </c>
      <c r="H97" s="13">
        <f t="shared" si="2"/>
        <v>6700.583333333333</v>
      </c>
      <c r="I97" s="14">
        <f t="shared" si="3"/>
        <v>548.33333333333337</v>
      </c>
      <c r="J97" s="12">
        <v>74</v>
      </c>
    </row>
    <row r="98" spans="1:10">
      <c r="A98" s="8" t="s">
        <v>1704</v>
      </c>
      <c r="B98" s="8" t="s">
        <v>1677</v>
      </c>
      <c r="C98" s="8" t="s">
        <v>11</v>
      </c>
      <c r="D98" s="1" t="s">
        <v>1196</v>
      </c>
      <c r="E98" s="2">
        <v>1</v>
      </c>
      <c r="F98" s="10">
        <v>460</v>
      </c>
      <c r="G98" s="11">
        <v>6682</v>
      </c>
      <c r="H98" s="13">
        <f t="shared" si="2"/>
        <v>6682</v>
      </c>
      <c r="I98" s="14">
        <f t="shared" si="3"/>
        <v>460</v>
      </c>
      <c r="J98" s="12">
        <v>59.28</v>
      </c>
    </row>
    <row r="99" spans="1:10">
      <c r="A99" s="1" t="s">
        <v>154</v>
      </c>
      <c r="B99" s="1" t="s">
        <v>75</v>
      </c>
      <c r="C99" s="1" t="s">
        <v>19</v>
      </c>
      <c r="D99" s="1" t="s">
        <v>157</v>
      </c>
      <c r="E99" s="2">
        <v>53</v>
      </c>
      <c r="F99" s="10">
        <v>15440</v>
      </c>
      <c r="G99" s="11">
        <v>353351</v>
      </c>
      <c r="H99" s="13">
        <f t="shared" si="2"/>
        <v>6667</v>
      </c>
      <c r="I99" s="14">
        <f t="shared" si="3"/>
        <v>291.32075471698113</v>
      </c>
      <c r="J99" s="12">
        <v>38.840000000000003</v>
      </c>
    </row>
    <row r="100" spans="1:10">
      <c r="A100" s="1" t="s">
        <v>85</v>
      </c>
      <c r="B100" s="1" t="s">
        <v>86</v>
      </c>
      <c r="C100" s="1" t="s">
        <v>19</v>
      </c>
      <c r="D100" s="8" t="s">
        <v>1717</v>
      </c>
      <c r="E100" s="2">
        <v>84</v>
      </c>
      <c r="F100" s="10">
        <v>23551</v>
      </c>
      <c r="G100" s="11">
        <v>554449</v>
      </c>
      <c r="H100" s="13">
        <f t="shared" si="2"/>
        <v>6600.583333333333</v>
      </c>
      <c r="I100" s="14">
        <f t="shared" si="3"/>
        <v>280.36904761904759</v>
      </c>
      <c r="J100" s="12">
        <v>34.57</v>
      </c>
    </row>
    <row r="101" spans="1:10">
      <c r="A101" s="1" t="s">
        <v>683</v>
      </c>
      <c r="B101" s="1" t="s">
        <v>33</v>
      </c>
      <c r="C101" s="1" t="s">
        <v>34</v>
      </c>
      <c r="D101" s="1" t="s">
        <v>33</v>
      </c>
      <c r="E101" s="2">
        <v>1</v>
      </c>
      <c r="F101" s="10">
        <v>1766</v>
      </c>
      <c r="G101" s="11">
        <v>6524</v>
      </c>
      <c r="H101" s="13">
        <f t="shared" si="2"/>
        <v>6524</v>
      </c>
      <c r="I101" s="14">
        <f t="shared" si="3"/>
        <v>1766</v>
      </c>
      <c r="J101" s="12">
        <v>99.77</v>
      </c>
    </row>
    <row r="102" spans="1:10">
      <c r="A102" s="1" t="s">
        <v>1136</v>
      </c>
      <c r="B102" s="1" t="s">
        <v>138</v>
      </c>
      <c r="C102" s="1" t="s">
        <v>11</v>
      </c>
      <c r="D102" s="1" t="s">
        <v>1136</v>
      </c>
      <c r="E102" s="2">
        <v>1</v>
      </c>
      <c r="F102" s="10">
        <v>551</v>
      </c>
      <c r="G102" s="11">
        <v>6424</v>
      </c>
      <c r="H102" s="13">
        <f t="shared" si="2"/>
        <v>6424</v>
      </c>
      <c r="I102" s="14">
        <f t="shared" si="3"/>
        <v>551</v>
      </c>
      <c r="J102" s="12">
        <v>74.36</v>
      </c>
    </row>
    <row r="103" spans="1:10">
      <c r="A103" s="1" t="s">
        <v>36</v>
      </c>
      <c r="B103" s="1" t="s">
        <v>37</v>
      </c>
      <c r="C103" s="1" t="s">
        <v>22</v>
      </c>
      <c r="D103" s="1" t="s">
        <v>39</v>
      </c>
      <c r="E103" s="2">
        <v>117</v>
      </c>
      <c r="F103" s="10">
        <v>36691</v>
      </c>
      <c r="G103" s="11">
        <v>745383.43</v>
      </c>
      <c r="H103" s="13">
        <f t="shared" si="2"/>
        <v>6370.7985470085478</v>
      </c>
      <c r="I103" s="14">
        <f t="shared" si="3"/>
        <v>313.59829059829059</v>
      </c>
      <c r="J103" s="12">
        <v>38.57</v>
      </c>
    </row>
    <row r="104" spans="1:10">
      <c r="A104" s="1" t="s">
        <v>24</v>
      </c>
      <c r="B104" s="1" t="s">
        <v>25</v>
      </c>
      <c r="C104" s="1" t="s">
        <v>22</v>
      </c>
      <c r="D104" s="1" t="s">
        <v>27</v>
      </c>
      <c r="E104" s="2">
        <v>138</v>
      </c>
      <c r="F104" s="10">
        <v>38984</v>
      </c>
      <c r="G104" s="11">
        <v>876792</v>
      </c>
      <c r="H104" s="13">
        <f t="shared" si="2"/>
        <v>6353.565217391304</v>
      </c>
      <c r="I104" s="14">
        <f t="shared" si="3"/>
        <v>282.49275362318838</v>
      </c>
      <c r="J104" s="12">
        <v>40.71</v>
      </c>
    </row>
    <row r="105" spans="1:10">
      <c r="A105" s="1" t="s">
        <v>50</v>
      </c>
      <c r="B105" s="1" t="s">
        <v>51</v>
      </c>
      <c r="C105" s="1" t="s">
        <v>22</v>
      </c>
      <c r="D105" s="1" t="s">
        <v>53</v>
      </c>
      <c r="E105" s="2">
        <v>119</v>
      </c>
      <c r="F105" s="10">
        <v>31607</v>
      </c>
      <c r="G105" s="11">
        <v>751308.5</v>
      </c>
      <c r="H105" s="13">
        <f t="shared" si="2"/>
        <v>6313.5168067226887</v>
      </c>
      <c r="I105" s="14">
        <f t="shared" si="3"/>
        <v>265.60504201680675</v>
      </c>
      <c r="J105" s="12">
        <v>25.44</v>
      </c>
    </row>
    <row r="106" spans="1:10">
      <c r="A106" s="1" t="s">
        <v>28</v>
      </c>
      <c r="B106" s="1" t="s">
        <v>29</v>
      </c>
      <c r="C106" s="1" t="s">
        <v>22</v>
      </c>
      <c r="D106" s="1" t="s">
        <v>31</v>
      </c>
      <c r="E106" s="2">
        <v>153</v>
      </c>
      <c r="F106" s="10">
        <v>38315</v>
      </c>
      <c r="G106" s="11">
        <v>965096</v>
      </c>
      <c r="H106" s="13">
        <f t="shared" si="2"/>
        <v>6307.8169934640518</v>
      </c>
      <c r="I106" s="14">
        <f t="shared" si="3"/>
        <v>250.42483660130719</v>
      </c>
      <c r="J106" s="12">
        <v>48.63</v>
      </c>
    </row>
    <row r="107" spans="1:10">
      <c r="A107" s="1" t="s">
        <v>736</v>
      </c>
      <c r="B107" s="1" t="s">
        <v>33</v>
      </c>
      <c r="C107" s="1" t="s">
        <v>34</v>
      </c>
      <c r="D107" s="1" t="s">
        <v>33</v>
      </c>
      <c r="E107" s="2">
        <v>1</v>
      </c>
      <c r="F107" s="10">
        <v>1625</v>
      </c>
      <c r="G107" s="11">
        <v>6300</v>
      </c>
      <c r="H107" s="13">
        <f t="shared" si="2"/>
        <v>6300</v>
      </c>
      <c r="I107" s="14">
        <f t="shared" si="3"/>
        <v>1625</v>
      </c>
      <c r="J107" s="12">
        <v>92.86</v>
      </c>
    </row>
    <row r="108" spans="1:10">
      <c r="A108" s="1" t="s">
        <v>426</v>
      </c>
      <c r="B108" s="1" t="s">
        <v>138</v>
      </c>
      <c r="C108" s="1" t="s">
        <v>22</v>
      </c>
      <c r="D108" s="1" t="s">
        <v>429</v>
      </c>
      <c r="E108" s="2">
        <v>9</v>
      </c>
      <c r="F108" s="10">
        <v>4337</v>
      </c>
      <c r="G108" s="11">
        <v>56686</v>
      </c>
      <c r="H108" s="13">
        <f t="shared" si="2"/>
        <v>6298.4444444444443</v>
      </c>
      <c r="I108" s="14">
        <f t="shared" si="3"/>
        <v>481.88888888888891</v>
      </c>
      <c r="J108" s="12">
        <v>65.03</v>
      </c>
    </row>
    <row r="109" spans="1:10">
      <c r="A109" s="1" t="s">
        <v>1256</v>
      </c>
      <c r="B109" s="1" t="s">
        <v>198</v>
      </c>
      <c r="C109" s="1" t="s">
        <v>45</v>
      </c>
      <c r="D109" s="1" t="s">
        <v>1259</v>
      </c>
      <c r="E109" s="2">
        <v>1</v>
      </c>
      <c r="F109" s="10">
        <v>378</v>
      </c>
      <c r="G109" s="11">
        <v>6267.55</v>
      </c>
      <c r="H109" s="13">
        <f t="shared" si="2"/>
        <v>6267.55</v>
      </c>
      <c r="I109" s="14">
        <f t="shared" si="3"/>
        <v>378</v>
      </c>
      <c r="J109" s="12">
        <v>36.520000000000003</v>
      </c>
    </row>
    <row r="110" spans="1:10">
      <c r="A110" s="1" t="s">
        <v>224</v>
      </c>
      <c r="B110" s="1" t="s">
        <v>138</v>
      </c>
      <c r="C110" s="1" t="s">
        <v>22</v>
      </c>
      <c r="D110" s="1" t="s">
        <v>227</v>
      </c>
      <c r="E110" s="2">
        <v>22</v>
      </c>
      <c r="F110" s="10">
        <v>10193</v>
      </c>
      <c r="G110" s="11">
        <v>135943.25</v>
      </c>
      <c r="H110" s="13">
        <f t="shared" si="2"/>
        <v>6179.238636363636</v>
      </c>
      <c r="I110" s="14">
        <f t="shared" si="3"/>
        <v>463.31818181818181</v>
      </c>
      <c r="J110" s="12">
        <v>62.53</v>
      </c>
    </row>
    <row r="111" spans="1:10">
      <c r="A111" s="1" t="s">
        <v>20</v>
      </c>
      <c r="B111" s="1" t="s">
        <v>21</v>
      </c>
      <c r="C111" s="1" t="s">
        <v>22</v>
      </c>
      <c r="D111" s="1" t="s">
        <v>23</v>
      </c>
      <c r="E111" s="2">
        <v>137</v>
      </c>
      <c r="F111" s="10">
        <v>44135</v>
      </c>
      <c r="G111" s="11">
        <v>843172.5</v>
      </c>
      <c r="H111" s="13">
        <f t="shared" si="2"/>
        <v>6154.5437956204378</v>
      </c>
      <c r="I111" s="14">
        <f t="shared" si="3"/>
        <v>322.15328467153284</v>
      </c>
      <c r="J111" s="12">
        <v>70.8</v>
      </c>
    </row>
    <row r="112" spans="1:10">
      <c r="A112" s="1" t="s">
        <v>1002</v>
      </c>
      <c r="B112" s="1" t="s">
        <v>198</v>
      </c>
      <c r="C112" s="1" t="s">
        <v>45</v>
      </c>
      <c r="D112" s="1" t="s">
        <v>1005</v>
      </c>
      <c r="E112" s="2">
        <v>1</v>
      </c>
      <c r="F112" s="10">
        <v>758</v>
      </c>
      <c r="G112" s="11">
        <v>6151.25</v>
      </c>
      <c r="H112" s="13">
        <f t="shared" si="2"/>
        <v>6151.25</v>
      </c>
      <c r="I112" s="14">
        <f t="shared" si="3"/>
        <v>758</v>
      </c>
      <c r="J112" s="12">
        <v>73.239999999999995</v>
      </c>
    </row>
    <row r="113" spans="1:10">
      <c r="A113" s="1" t="s">
        <v>612</v>
      </c>
      <c r="B113" s="1" t="s">
        <v>198</v>
      </c>
      <c r="C113" s="1" t="s">
        <v>45</v>
      </c>
      <c r="D113" s="8" t="s">
        <v>1737</v>
      </c>
      <c r="E113" s="2">
        <v>4</v>
      </c>
      <c r="F113" s="10">
        <v>2116</v>
      </c>
      <c r="G113" s="11">
        <v>24523.5</v>
      </c>
      <c r="H113" s="13">
        <f t="shared" si="2"/>
        <v>6130.875</v>
      </c>
      <c r="I113" s="14">
        <f t="shared" si="3"/>
        <v>529</v>
      </c>
      <c r="J113" s="12">
        <v>51.11</v>
      </c>
    </row>
    <row r="114" spans="1:10">
      <c r="A114" t="s">
        <v>1686</v>
      </c>
      <c r="B114" s="8" t="s">
        <v>1677</v>
      </c>
      <c r="C114" s="8" t="s">
        <v>34</v>
      </c>
      <c r="D114" s="8" t="s">
        <v>1731</v>
      </c>
      <c r="E114" s="2">
        <v>9</v>
      </c>
      <c r="F114" s="10">
        <v>3162</v>
      </c>
      <c r="G114" s="11">
        <v>54609</v>
      </c>
      <c r="H114" s="13">
        <f t="shared" si="2"/>
        <v>6067.666666666667</v>
      </c>
      <c r="I114" s="14">
        <f t="shared" si="3"/>
        <v>351.33333333333331</v>
      </c>
      <c r="J114" s="12">
        <v>45.27</v>
      </c>
    </row>
    <row r="115" spans="1:10">
      <c r="A115" s="1" t="s">
        <v>806</v>
      </c>
      <c r="B115" s="1" t="s">
        <v>212</v>
      </c>
      <c r="C115" s="1" t="s">
        <v>34</v>
      </c>
      <c r="D115" s="1" t="s">
        <v>214</v>
      </c>
      <c r="E115" s="2">
        <v>3</v>
      </c>
      <c r="F115" s="10">
        <v>1256</v>
      </c>
      <c r="G115" s="11">
        <v>17931</v>
      </c>
      <c r="H115" s="13">
        <f t="shared" si="2"/>
        <v>5977</v>
      </c>
      <c r="I115" s="14">
        <f t="shared" si="3"/>
        <v>418.66666666666669</v>
      </c>
      <c r="J115" s="12">
        <v>49.14</v>
      </c>
    </row>
    <row r="116" spans="1:10">
      <c r="A116" s="1" t="s">
        <v>325</v>
      </c>
      <c r="B116" s="1" t="s">
        <v>37</v>
      </c>
      <c r="C116" s="1" t="s">
        <v>45</v>
      </c>
      <c r="D116" s="1" t="s">
        <v>328</v>
      </c>
      <c r="E116" s="2">
        <v>26</v>
      </c>
      <c r="F116" s="10">
        <v>6041</v>
      </c>
      <c r="G116" s="11">
        <v>154516.73000000001</v>
      </c>
      <c r="H116" s="13">
        <f t="shared" si="2"/>
        <v>5942.9511538461538</v>
      </c>
      <c r="I116" s="14">
        <f t="shared" si="3"/>
        <v>232.34615384615384</v>
      </c>
      <c r="J116" s="12">
        <v>28.58</v>
      </c>
    </row>
    <row r="117" spans="1:10">
      <c r="A117" s="1" t="s">
        <v>747</v>
      </c>
      <c r="B117" s="1" t="s">
        <v>59</v>
      </c>
      <c r="C117" s="1" t="s">
        <v>307</v>
      </c>
      <c r="D117" s="1" t="s">
        <v>308</v>
      </c>
      <c r="E117" s="2">
        <v>6</v>
      </c>
      <c r="F117" s="10">
        <v>1538</v>
      </c>
      <c r="G117" s="11">
        <v>35047.199999999997</v>
      </c>
      <c r="H117" s="13">
        <f t="shared" si="2"/>
        <v>5841.2</v>
      </c>
      <c r="I117" s="14">
        <f t="shared" si="3"/>
        <v>256.33333333333331</v>
      </c>
      <c r="J117" s="12">
        <v>35.6</v>
      </c>
    </row>
    <row r="118" spans="1:10">
      <c r="A118" s="1" t="s">
        <v>506</v>
      </c>
      <c r="B118" s="1" t="s">
        <v>297</v>
      </c>
      <c r="C118" s="1" t="s">
        <v>45</v>
      </c>
      <c r="D118" s="1" t="s">
        <v>490</v>
      </c>
      <c r="E118" s="2">
        <v>10</v>
      </c>
      <c r="F118" s="10">
        <v>3176</v>
      </c>
      <c r="G118" s="11">
        <v>58117</v>
      </c>
      <c r="H118" s="13">
        <f t="shared" si="2"/>
        <v>5811.7</v>
      </c>
      <c r="I118" s="14">
        <f t="shared" si="3"/>
        <v>317.60000000000002</v>
      </c>
      <c r="J118" s="12">
        <v>36.72</v>
      </c>
    </row>
    <row r="119" spans="1:10">
      <c r="A119" t="s">
        <v>1675</v>
      </c>
      <c r="B119" s="8" t="s">
        <v>1676</v>
      </c>
      <c r="C119" s="8" t="s">
        <v>22</v>
      </c>
      <c r="D119" s="1" t="s">
        <v>140</v>
      </c>
      <c r="E119" s="2">
        <v>37</v>
      </c>
      <c r="F119" s="10">
        <v>15170</v>
      </c>
      <c r="G119" s="11">
        <v>211862</v>
      </c>
      <c r="H119" s="13">
        <f t="shared" si="2"/>
        <v>5726</v>
      </c>
      <c r="I119" s="14">
        <f t="shared" si="3"/>
        <v>410</v>
      </c>
      <c r="J119" s="12">
        <v>19.32</v>
      </c>
    </row>
    <row r="120" spans="1:10">
      <c r="A120" s="8" t="s">
        <v>1705</v>
      </c>
      <c r="B120" s="8" t="s">
        <v>198</v>
      </c>
      <c r="C120" s="1" t="s">
        <v>11</v>
      </c>
      <c r="D120" s="8" t="s">
        <v>1764</v>
      </c>
      <c r="E120" s="2">
        <v>1</v>
      </c>
      <c r="F120" s="10">
        <v>416</v>
      </c>
      <c r="G120" s="11">
        <v>5715</v>
      </c>
      <c r="H120" s="13">
        <f t="shared" si="2"/>
        <v>5715</v>
      </c>
      <c r="I120" s="14">
        <f t="shared" si="3"/>
        <v>416</v>
      </c>
      <c r="J120" s="12">
        <v>40.19</v>
      </c>
    </row>
    <row r="121" spans="1:10">
      <c r="A121" s="1" t="s">
        <v>471</v>
      </c>
      <c r="B121" s="1" t="s">
        <v>297</v>
      </c>
      <c r="C121" s="1" t="s">
        <v>45</v>
      </c>
      <c r="D121" s="1" t="s">
        <v>474</v>
      </c>
      <c r="E121" s="2">
        <v>11</v>
      </c>
      <c r="F121" s="10">
        <v>3704</v>
      </c>
      <c r="G121" s="11">
        <v>61359</v>
      </c>
      <c r="H121" s="13">
        <f t="shared" si="2"/>
        <v>5578.090909090909</v>
      </c>
      <c r="I121" s="14">
        <f t="shared" si="3"/>
        <v>336.72727272727275</v>
      </c>
      <c r="J121" s="12">
        <v>38.93</v>
      </c>
    </row>
    <row r="122" spans="1:10">
      <c r="A122" s="1" t="s">
        <v>365</v>
      </c>
      <c r="B122" s="1" t="s">
        <v>198</v>
      </c>
      <c r="C122" s="1" t="s">
        <v>22</v>
      </c>
      <c r="D122" s="1" t="s">
        <v>368</v>
      </c>
      <c r="E122" s="2">
        <v>11</v>
      </c>
      <c r="F122" s="10">
        <v>5233</v>
      </c>
      <c r="G122" s="11">
        <v>60906.75</v>
      </c>
      <c r="H122" s="13">
        <f t="shared" si="2"/>
        <v>5536.977272727273</v>
      </c>
      <c r="I122" s="14">
        <f t="shared" si="3"/>
        <v>475.72727272727275</v>
      </c>
      <c r="J122" s="12">
        <v>45.96</v>
      </c>
    </row>
    <row r="123" spans="1:10">
      <c r="A123" s="1" t="s">
        <v>70</v>
      </c>
      <c r="B123" s="1" t="s">
        <v>37</v>
      </c>
      <c r="C123" s="1" t="s">
        <v>22</v>
      </c>
      <c r="D123" s="1" t="s">
        <v>73</v>
      </c>
      <c r="E123" s="2">
        <v>96</v>
      </c>
      <c r="F123" s="10">
        <v>26378</v>
      </c>
      <c r="G123" s="11">
        <v>527286.06000000006</v>
      </c>
      <c r="H123" s="13">
        <f t="shared" si="2"/>
        <v>5492.5631250000006</v>
      </c>
      <c r="I123" s="14">
        <f t="shared" si="3"/>
        <v>274.77083333333331</v>
      </c>
      <c r="J123" s="12">
        <v>33.799999999999997</v>
      </c>
    </row>
    <row r="124" spans="1:10">
      <c r="A124" s="1" t="s">
        <v>341</v>
      </c>
      <c r="B124" s="8" t="s">
        <v>1677</v>
      </c>
      <c r="C124" s="8" t="s">
        <v>56</v>
      </c>
      <c r="D124" s="1" t="s">
        <v>342</v>
      </c>
      <c r="E124" s="2">
        <v>9</v>
      </c>
      <c r="F124" s="10">
        <v>5796</v>
      </c>
      <c r="G124" s="11">
        <v>48050</v>
      </c>
      <c r="H124" s="13">
        <f t="shared" si="2"/>
        <v>5338.8888888888887</v>
      </c>
      <c r="I124" s="14">
        <f t="shared" si="3"/>
        <v>644</v>
      </c>
      <c r="J124" s="12">
        <v>82.99</v>
      </c>
    </row>
    <row r="125" spans="1:10">
      <c r="A125" s="1" t="s">
        <v>223</v>
      </c>
      <c r="B125" s="8" t="s">
        <v>1677</v>
      </c>
      <c r="C125" s="8" t="s">
        <v>22</v>
      </c>
      <c r="D125" s="8" t="s">
        <v>1677</v>
      </c>
      <c r="E125" s="2">
        <v>33</v>
      </c>
      <c r="F125" s="10">
        <v>11509</v>
      </c>
      <c r="G125" s="11">
        <v>173152.17</v>
      </c>
      <c r="H125" s="13">
        <f t="shared" si="2"/>
        <v>5247.0354545454547</v>
      </c>
      <c r="I125" s="14">
        <f t="shared" si="3"/>
        <v>348.75757575757575</v>
      </c>
      <c r="J125" s="12">
        <v>44.94</v>
      </c>
    </row>
    <row r="126" spans="1:10">
      <c r="A126" s="1" t="s">
        <v>66</v>
      </c>
      <c r="B126" s="1" t="s">
        <v>67</v>
      </c>
      <c r="C126" s="1" t="s">
        <v>22</v>
      </c>
      <c r="D126" s="1" t="s">
        <v>69</v>
      </c>
      <c r="E126" s="2">
        <v>119</v>
      </c>
      <c r="F126" s="10">
        <v>26561</v>
      </c>
      <c r="G126" s="11">
        <v>617388</v>
      </c>
      <c r="H126" s="13">
        <f t="shared" si="2"/>
        <v>5188.134453781513</v>
      </c>
      <c r="I126" s="14">
        <f t="shared" si="3"/>
        <v>223.20168067226891</v>
      </c>
      <c r="J126" s="12">
        <v>52.27</v>
      </c>
    </row>
    <row r="127" spans="1:10">
      <c r="A127" s="1" t="s">
        <v>137</v>
      </c>
      <c r="B127" s="1" t="s">
        <v>138</v>
      </c>
      <c r="C127" s="1" t="s">
        <v>22</v>
      </c>
      <c r="D127" s="1" t="s">
        <v>140</v>
      </c>
      <c r="E127" s="2">
        <v>39</v>
      </c>
      <c r="F127" s="10">
        <v>16174</v>
      </c>
      <c r="G127" s="11">
        <v>202329.75</v>
      </c>
      <c r="H127" s="13">
        <f t="shared" si="2"/>
        <v>5187.9423076923076</v>
      </c>
      <c r="I127" s="14">
        <f t="shared" si="3"/>
        <v>414.71794871794873</v>
      </c>
      <c r="J127" s="12">
        <v>55.97</v>
      </c>
    </row>
    <row r="128" spans="1:10">
      <c r="A128" s="1" t="s">
        <v>838</v>
      </c>
      <c r="B128" s="1" t="s">
        <v>198</v>
      </c>
      <c r="C128" s="1" t="s">
        <v>22</v>
      </c>
      <c r="D128" s="1" t="s">
        <v>841</v>
      </c>
      <c r="E128" s="2">
        <v>3</v>
      </c>
      <c r="F128" s="10">
        <v>1177</v>
      </c>
      <c r="G128" s="11">
        <v>15558.25</v>
      </c>
      <c r="H128" s="13">
        <f t="shared" si="2"/>
        <v>5186.083333333333</v>
      </c>
      <c r="I128" s="14">
        <f t="shared" si="3"/>
        <v>392.33333333333331</v>
      </c>
      <c r="J128" s="12">
        <v>37.909999999999997</v>
      </c>
    </row>
    <row r="129" spans="1:10">
      <c r="A129" s="1" t="s">
        <v>640</v>
      </c>
      <c r="B129" s="1" t="s">
        <v>297</v>
      </c>
      <c r="C129" s="1" t="s">
        <v>45</v>
      </c>
      <c r="D129" s="8" t="s">
        <v>238</v>
      </c>
      <c r="E129" s="2">
        <v>4</v>
      </c>
      <c r="F129" s="10">
        <v>1933</v>
      </c>
      <c r="G129" s="11">
        <v>20223</v>
      </c>
      <c r="H129" s="13">
        <f t="shared" si="2"/>
        <v>5055.75</v>
      </c>
      <c r="I129" s="14">
        <f t="shared" si="3"/>
        <v>483.25</v>
      </c>
      <c r="J129" s="12">
        <v>55.87</v>
      </c>
    </row>
    <row r="130" spans="1:10">
      <c r="A130" s="1" t="s">
        <v>713</v>
      </c>
      <c r="B130" s="1" t="s">
        <v>198</v>
      </c>
      <c r="C130" s="1" t="s">
        <v>45</v>
      </c>
      <c r="D130" s="1" t="s">
        <v>716</v>
      </c>
      <c r="E130" s="2">
        <v>3</v>
      </c>
      <c r="F130" s="10">
        <v>1658</v>
      </c>
      <c r="G130" s="11">
        <v>15064</v>
      </c>
      <c r="H130" s="13">
        <f t="shared" si="2"/>
        <v>5021.333333333333</v>
      </c>
      <c r="I130" s="14">
        <f t="shared" si="3"/>
        <v>552.66666666666663</v>
      </c>
      <c r="J130" s="12">
        <v>53.4</v>
      </c>
    </row>
    <row r="131" spans="1:10">
      <c r="A131" s="1" t="s">
        <v>17</v>
      </c>
      <c r="B131" s="1" t="s">
        <v>18</v>
      </c>
      <c r="C131" s="1" t="s">
        <v>19</v>
      </c>
      <c r="D131" s="8" t="s">
        <v>1714</v>
      </c>
      <c r="E131" s="2">
        <v>163</v>
      </c>
      <c r="F131" s="10">
        <v>46208</v>
      </c>
      <c r="G131" s="11">
        <v>806604.7</v>
      </c>
      <c r="H131" s="13">
        <f t="shared" si="2"/>
        <v>4948.4950920245392</v>
      </c>
      <c r="I131" s="14">
        <f t="shared" si="3"/>
        <v>283.48466257668713</v>
      </c>
      <c r="J131" s="12">
        <v>89.88</v>
      </c>
    </row>
    <row r="132" spans="1:10">
      <c r="A132" s="1" t="s">
        <v>305</v>
      </c>
      <c r="B132" s="1" t="s">
        <v>59</v>
      </c>
      <c r="C132" s="1" t="s">
        <v>307</v>
      </c>
      <c r="D132" s="1" t="s">
        <v>308</v>
      </c>
      <c r="E132" s="2">
        <v>30</v>
      </c>
      <c r="F132" s="10">
        <v>6337</v>
      </c>
      <c r="G132" s="11">
        <v>148360.54999999999</v>
      </c>
      <c r="H132" s="13">
        <f t="shared" si="2"/>
        <v>4945.3516666666665</v>
      </c>
      <c r="I132" s="14">
        <f t="shared" si="3"/>
        <v>211.23333333333332</v>
      </c>
      <c r="J132" s="12">
        <v>29.34</v>
      </c>
    </row>
    <row r="133" spans="1:10">
      <c r="A133" s="8" t="s">
        <v>1742</v>
      </c>
      <c r="B133" s="8" t="s">
        <v>198</v>
      </c>
      <c r="C133" s="1" t="s">
        <v>45</v>
      </c>
      <c r="D133" s="1" t="s">
        <v>651</v>
      </c>
      <c r="E133" s="2">
        <v>5</v>
      </c>
      <c r="F133" s="10">
        <v>1911</v>
      </c>
      <c r="G133" s="11">
        <v>24573.25</v>
      </c>
      <c r="H133" s="13">
        <f t="shared" si="2"/>
        <v>4914.6499999999996</v>
      </c>
      <c r="I133" s="14">
        <f t="shared" si="3"/>
        <v>382.2</v>
      </c>
      <c r="J133" s="12">
        <v>36.93</v>
      </c>
    </row>
    <row r="134" spans="1:10">
      <c r="A134" s="1" t="s">
        <v>842</v>
      </c>
      <c r="B134" s="8" t="s">
        <v>1677</v>
      </c>
      <c r="C134" s="8" t="s">
        <v>45</v>
      </c>
      <c r="D134" s="8" t="s">
        <v>1750</v>
      </c>
      <c r="E134" s="2">
        <v>2</v>
      </c>
      <c r="F134" s="10">
        <v>1168</v>
      </c>
      <c r="G134" s="11">
        <v>9802.61</v>
      </c>
      <c r="H134" s="13">
        <f t="shared" ref="H134:H197" si="4">G134/E134</f>
        <v>4901.3050000000003</v>
      </c>
      <c r="I134" s="14">
        <f t="shared" ref="I134:I197" si="5">F134/E134</f>
        <v>584</v>
      </c>
      <c r="J134" s="12">
        <v>75.260000000000005</v>
      </c>
    </row>
    <row r="135" spans="1:10">
      <c r="A135" s="1" t="s">
        <v>219</v>
      </c>
      <c r="B135" s="1" t="s">
        <v>59</v>
      </c>
      <c r="C135" s="1" t="s">
        <v>22</v>
      </c>
      <c r="D135" s="1" t="s">
        <v>73</v>
      </c>
      <c r="E135" s="2">
        <v>49</v>
      </c>
      <c r="F135" s="10">
        <v>11512</v>
      </c>
      <c r="G135" s="11">
        <v>235213.3</v>
      </c>
      <c r="H135" s="13">
        <f t="shared" si="4"/>
        <v>4800.2714285714283</v>
      </c>
      <c r="I135" s="14">
        <f t="shared" si="5"/>
        <v>234.9387755102041</v>
      </c>
      <c r="J135" s="12">
        <v>32.630000000000003</v>
      </c>
    </row>
    <row r="136" spans="1:10">
      <c r="A136" s="1" t="s">
        <v>587</v>
      </c>
      <c r="B136" s="1" t="s">
        <v>198</v>
      </c>
      <c r="C136" s="1" t="s">
        <v>34</v>
      </c>
      <c r="D136" s="8" t="s">
        <v>1736</v>
      </c>
      <c r="E136" s="2">
        <v>4</v>
      </c>
      <c r="F136" s="10">
        <v>2340</v>
      </c>
      <c r="G136" s="11">
        <v>19036</v>
      </c>
      <c r="H136" s="13">
        <f t="shared" si="4"/>
        <v>4759</v>
      </c>
      <c r="I136" s="14">
        <f t="shared" si="5"/>
        <v>585</v>
      </c>
      <c r="J136" s="12">
        <v>56.52</v>
      </c>
    </row>
    <row r="137" spans="1:10">
      <c r="A137" s="1" t="s">
        <v>97</v>
      </c>
      <c r="B137" s="1" t="s">
        <v>86</v>
      </c>
      <c r="C137" s="1" t="s">
        <v>22</v>
      </c>
      <c r="D137" s="8" t="s">
        <v>1719</v>
      </c>
      <c r="E137" s="2">
        <v>104</v>
      </c>
      <c r="F137" s="10">
        <v>21639</v>
      </c>
      <c r="G137" s="11">
        <v>494620.5</v>
      </c>
      <c r="H137" s="13">
        <f t="shared" si="4"/>
        <v>4755.9663461538457</v>
      </c>
      <c r="I137" s="14">
        <f t="shared" si="5"/>
        <v>208.06730769230768</v>
      </c>
      <c r="J137" s="12">
        <v>25.9</v>
      </c>
    </row>
    <row r="138" spans="1:10">
      <c r="A138" s="1" t="s">
        <v>922</v>
      </c>
      <c r="B138" s="1" t="s">
        <v>297</v>
      </c>
      <c r="C138" s="1" t="s">
        <v>45</v>
      </c>
      <c r="D138" s="1" t="s">
        <v>474</v>
      </c>
      <c r="E138" s="2">
        <v>4</v>
      </c>
      <c r="F138" s="10">
        <v>968</v>
      </c>
      <c r="G138" s="11">
        <v>18666</v>
      </c>
      <c r="H138" s="13">
        <f t="shared" si="4"/>
        <v>4666.5</v>
      </c>
      <c r="I138" s="14">
        <f t="shared" si="5"/>
        <v>242</v>
      </c>
      <c r="J138" s="12">
        <v>27.98</v>
      </c>
    </row>
    <row r="139" spans="1:10">
      <c r="A139" s="1" t="s">
        <v>964</v>
      </c>
      <c r="B139" s="8" t="s">
        <v>1677</v>
      </c>
      <c r="C139" s="8" t="s">
        <v>22</v>
      </c>
      <c r="D139" s="1" t="s">
        <v>965</v>
      </c>
      <c r="E139" s="2">
        <v>2</v>
      </c>
      <c r="F139" s="10">
        <v>875</v>
      </c>
      <c r="G139" s="11">
        <v>9195</v>
      </c>
      <c r="H139" s="13">
        <f t="shared" si="4"/>
        <v>4597.5</v>
      </c>
      <c r="I139" s="14">
        <f t="shared" si="5"/>
        <v>437.5</v>
      </c>
      <c r="J139" s="12">
        <v>56.38</v>
      </c>
    </row>
    <row r="140" spans="1:10">
      <c r="A140" s="8" t="s">
        <v>1697</v>
      </c>
      <c r="B140" s="8" t="s">
        <v>297</v>
      </c>
      <c r="C140" s="1" t="s">
        <v>45</v>
      </c>
      <c r="D140" s="1" t="s">
        <v>931</v>
      </c>
      <c r="E140" s="2">
        <v>3</v>
      </c>
      <c r="F140" s="10">
        <v>965</v>
      </c>
      <c r="G140" s="11">
        <v>13719</v>
      </c>
      <c r="H140" s="13">
        <f t="shared" si="4"/>
        <v>4573</v>
      </c>
      <c r="I140" s="14">
        <f t="shared" si="5"/>
        <v>321.66666666666669</v>
      </c>
      <c r="J140" s="12">
        <v>37.19</v>
      </c>
    </row>
    <row r="141" spans="1:10">
      <c r="A141" s="1" t="s">
        <v>228</v>
      </c>
      <c r="B141" s="8" t="s">
        <v>1677</v>
      </c>
      <c r="C141" s="8" t="s">
        <v>22</v>
      </c>
      <c r="D141" s="1" t="s">
        <v>53</v>
      </c>
      <c r="E141" s="2">
        <v>33</v>
      </c>
      <c r="F141" s="10">
        <v>10098</v>
      </c>
      <c r="G141" s="11">
        <v>150110</v>
      </c>
      <c r="H141" s="13">
        <f t="shared" si="4"/>
        <v>4548.787878787879</v>
      </c>
      <c r="I141" s="14">
        <f t="shared" si="5"/>
        <v>306</v>
      </c>
      <c r="J141" s="12">
        <v>39.43</v>
      </c>
    </row>
    <row r="142" spans="1:10">
      <c r="A142" s="1" t="s">
        <v>860</v>
      </c>
      <c r="B142" s="1" t="s">
        <v>86</v>
      </c>
      <c r="C142" s="1" t="s">
        <v>22</v>
      </c>
      <c r="D142" s="1" t="s">
        <v>863</v>
      </c>
      <c r="E142" s="2">
        <v>6</v>
      </c>
      <c r="F142" s="10">
        <v>1121</v>
      </c>
      <c r="G142" s="11">
        <v>27127</v>
      </c>
      <c r="H142" s="13">
        <f t="shared" si="4"/>
        <v>4521.166666666667</v>
      </c>
      <c r="I142" s="14">
        <f t="shared" si="5"/>
        <v>186.83333333333334</v>
      </c>
      <c r="J142" s="12">
        <v>23.04</v>
      </c>
    </row>
    <row r="143" spans="1:10">
      <c r="A143" s="1" t="s">
        <v>1206</v>
      </c>
      <c r="B143" s="1" t="s">
        <v>138</v>
      </c>
      <c r="C143" s="1" t="s">
        <v>45</v>
      </c>
      <c r="D143" s="1" t="s">
        <v>813</v>
      </c>
      <c r="E143" s="2">
        <v>1</v>
      </c>
      <c r="F143" s="10">
        <v>444</v>
      </c>
      <c r="G143" s="11">
        <v>4482</v>
      </c>
      <c r="H143" s="13">
        <f t="shared" si="4"/>
        <v>4482</v>
      </c>
      <c r="I143" s="14">
        <f t="shared" si="5"/>
        <v>444</v>
      </c>
      <c r="J143" s="12">
        <v>59.92</v>
      </c>
    </row>
    <row r="144" spans="1:10">
      <c r="A144" s="1" t="s">
        <v>557</v>
      </c>
      <c r="B144" s="1" t="s">
        <v>297</v>
      </c>
      <c r="C144" s="1" t="s">
        <v>45</v>
      </c>
      <c r="D144" s="1" t="s">
        <v>560</v>
      </c>
      <c r="E144" s="2">
        <v>10</v>
      </c>
      <c r="F144" s="10">
        <v>2666</v>
      </c>
      <c r="G144" s="11">
        <v>44202</v>
      </c>
      <c r="H144" s="13">
        <f t="shared" si="4"/>
        <v>4420.2</v>
      </c>
      <c r="I144" s="14">
        <f t="shared" si="5"/>
        <v>266.60000000000002</v>
      </c>
      <c r="J144" s="12">
        <v>30.82</v>
      </c>
    </row>
    <row r="145" spans="1:10">
      <c r="A145" s="1" t="s">
        <v>873</v>
      </c>
      <c r="B145" s="1" t="s">
        <v>33</v>
      </c>
      <c r="C145" s="1" t="s">
        <v>19</v>
      </c>
      <c r="D145" s="1" t="s">
        <v>876</v>
      </c>
      <c r="E145" s="2">
        <v>1</v>
      </c>
      <c r="F145" s="10">
        <v>1081</v>
      </c>
      <c r="G145" s="11">
        <v>4296</v>
      </c>
      <c r="H145" s="13">
        <f t="shared" si="4"/>
        <v>4296</v>
      </c>
      <c r="I145" s="14">
        <f t="shared" si="5"/>
        <v>1081</v>
      </c>
      <c r="J145" s="12">
        <v>61.77</v>
      </c>
    </row>
    <row r="146" spans="1:10">
      <c r="A146" s="1" t="s">
        <v>369</v>
      </c>
      <c r="B146" s="8" t="s">
        <v>1678</v>
      </c>
      <c r="C146" s="8" t="s">
        <v>45</v>
      </c>
      <c r="D146" s="1" t="s">
        <v>370</v>
      </c>
      <c r="E146" s="2">
        <v>41</v>
      </c>
      <c r="F146" s="10">
        <v>5166</v>
      </c>
      <c r="G146" s="11">
        <v>176072.45</v>
      </c>
      <c r="H146" s="13">
        <f t="shared" si="4"/>
        <v>4294.4500000000007</v>
      </c>
      <c r="I146" s="14">
        <f t="shared" si="5"/>
        <v>126</v>
      </c>
      <c r="J146" s="12">
        <v>10.38</v>
      </c>
    </row>
    <row r="147" spans="1:10">
      <c r="A147" s="1" t="s">
        <v>596</v>
      </c>
      <c r="B147" s="1" t="s">
        <v>597</v>
      </c>
      <c r="C147" s="1" t="s">
        <v>19</v>
      </c>
      <c r="D147" s="1" t="s">
        <v>599</v>
      </c>
      <c r="E147" s="2">
        <v>10</v>
      </c>
      <c r="F147" s="10">
        <v>2287</v>
      </c>
      <c r="G147" s="11">
        <v>42533</v>
      </c>
      <c r="H147" s="13">
        <f t="shared" si="4"/>
        <v>4253.3</v>
      </c>
      <c r="I147" s="14">
        <f t="shared" si="5"/>
        <v>228.7</v>
      </c>
      <c r="J147" s="12">
        <v>50.82</v>
      </c>
    </row>
    <row r="148" spans="1:10">
      <c r="A148" t="s">
        <v>1674</v>
      </c>
      <c r="B148" s="8" t="s">
        <v>148</v>
      </c>
      <c r="C148" s="1" t="s">
        <v>22</v>
      </c>
      <c r="D148" s="8" t="s">
        <v>1680</v>
      </c>
      <c r="E148" s="2">
        <v>62</v>
      </c>
      <c r="F148" s="10">
        <v>22057</v>
      </c>
      <c r="G148" s="11">
        <v>261224.55</v>
      </c>
      <c r="H148" s="13">
        <f t="shared" si="4"/>
        <v>4213.2991935483869</v>
      </c>
      <c r="I148" s="14">
        <f t="shared" si="5"/>
        <v>355.75806451612902</v>
      </c>
      <c r="J148" s="12">
        <v>66.25</v>
      </c>
    </row>
    <row r="149" spans="1:10">
      <c r="A149" s="1" t="s">
        <v>877</v>
      </c>
      <c r="B149" s="1" t="s">
        <v>33</v>
      </c>
      <c r="C149" s="1" t="s">
        <v>34</v>
      </c>
      <c r="D149" s="1" t="s">
        <v>33</v>
      </c>
      <c r="E149" s="2">
        <v>1</v>
      </c>
      <c r="F149" s="10">
        <v>1056</v>
      </c>
      <c r="G149" s="11">
        <v>4212</v>
      </c>
      <c r="H149" s="13">
        <f t="shared" si="4"/>
        <v>4212</v>
      </c>
      <c r="I149" s="14">
        <f t="shared" si="5"/>
        <v>1056</v>
      </c>
      <c r="J149" s="12">
        <v>60.34</v>
      </c>
    </row>
    <row r="150" spans="1:10">
      <c r="A150" s="1" t="s">
        <v>994</v>
      </c>
      <c r="B150" s="1" t="s">
        <v>297</v>
      </c>
      <c r="C150" s="1" t="s">
        <v>45</v>
      </c>
      <c r="D150" s="1" t="s">
        <v>994</v>
      </c>
      <c r="E150" s="2">
        <v>2</v>
      </c>
      <c r="F150" s="10">
        <v>779</v>
      </c>
      <c r="G150" s="11">
        <v>8400</v>
      </c>
      <c r="H150" s="13">
        <f t="shared" si="4"/>
        <v>4200</v>
      </c>
      <c r="I150" s="14">
        <f t="shared" si="5"/>
        <v>389.5</v>
      </c>
      <c r="J150" s="12">
        <v>45.03</v>
      </c>
    </row>
    <row r="151" spans="1:10">
      <c r="A151" s="1" t="s">
        <v>208</v>
      </c>
      <c r="B151" s="1" t="s">
        <v>209</v>
      </c>
      <c r="C151" s="1" t="s">
        <v>22</v>
      </c>
      <c r="D151" s="8" t="s">
        <v>1722</v>
      </c>
      <c r="E151" s="2">
        <v>45</v>
      </c>
      <c r="F151" s="10">
        <v>12445</v>
      </c>
      <c r="G151" s="11">
        <v>187711.35</v>
      </c>
      <c r="H151" s="13">
        <f t="shared" si="4"/>
        <v>4171.3633333333337</v>
      </c>
      <c r="I151" s="14">
        <f t="shared" si="5"/>
        <v>276.55555555555554</v>
      </c>
      <c r="J151" s="12">
        <v>41.2</v>
      </c>
    </row>
    <row r="152" spans="1:10">
      <c r="A152" s="1" t="s">
        <v>717</v>
      </c>
      <c r="B152" s="1" t="s">
        <v>29</v>
      </c>
      <c r="C152" s="1" t="s">
        <v>19</v>
      </c>
      <c r="D152" s="1" t="s">
        <v>720</v>
      </c>
      <c r="E152" s="2">
        <v>8</v>
      </c>
      <c r="F152" s="10">
        <v>1658</v>
      </c>
      <c r="G152" s="11">
        <v>33334.5</v>
      </c>
      <c r="H152" s="13">
        <f t="shared" si="4"/>
        <v>4166.8125</v>
      </c>
      <c r="I152" s="14">
        <f t="shared" si="5"/>
        <v>207.25</v>
      </c>
      <c r="J152" s="12">
        <v>40.24</v>
      </c>
    </row>
    <row r="153" spans="1:10">
      <c r="A153" s="1" t="s">
        <v>721</v>
      </c>
      <c r="B153" s="1" t="s">
        <v>63</v>
      </c>
      <c r="C153" s="1" t="s">
        <v>45</v>
      </c>
      <c r="D153" s="8" t="s">
        <v>238</v>
      </c>
      <c r="E153" s="2">
        <v>11</v>
      </c>
      <c r="F153" s="10">
        <v>1657</v>
      </c>
      <c r="G153" s="11">
        <v>45634.2</v>
      </c>
      <c r="H153" s="13">
        <f t="shared" si="4"/>
        <v>4148.5636363636359</v>
      </c>
      <c r="I153" s="14">
        <f t="shared" si="5"/>
        <v>150.63636363636363</v>
      </c>
      <c r="J153" s="12">
        <v>18.829999999999998</v>
      </c>
    </row>
    <row r="154" spans="1:10">
      <c r="A154" s="1" t="s">
        <v>665</v>
      </c>
      <c r="B154" s="1" t="s">
        <v>21</v>
      </c>
      <c r="C154" s="1" t="s">
        <v>22</v>
      </c>
      <c r="D154" s="1" t="s">
        <v>668</v>
      </c>
      <c r="E154" s="2">
        <v>6</v>
      </c>
      <c r="F154" s="10">
        <v>1831</v>
      </c>
      <c r="G154" s="11">
        <v>24549</v>
      </c>
      <c r="H154" s="13">
        <f t="shared" si="4"/>
        <v>4091.5</v>
      </c>
      <c r="I154" s="14">
        <f t="shared" si="5"/>
        <v>305.16666666666669</v>
      </c>
      <c r="J154" s="12">
        <v>67.069999999999993</v>
      </c>
    </row>
    <row r="155" spans="1:10">
      <c r="A155" s="1" t="s">
        <v>1034</v>
      </c>
      <c r="B155" s="8" t="s">
        <v>1677</v>
      </c>
      <c r="C155" s="8" t="s">
        <v>22</v>
      </c>
      <c r="D155" s="1" t="s">
        <v>965</v>
      </c>
      <c r="E155" s="2">
        <v>2</v>
      </c>
      <c r="F155" s="10">
        <v>719</v>
      </c>
      <c r="G155" s="11">
        <v>8104.6</v>
      </c>
      <c r="H155" s="13">
        <f t="shared" si="4"/>
        <v>4052.3</v>
      </c>
      <c r="I155" s="14">
        <f t="shared" si="5"/>
        <v>359.5</v>
      </c>
      <c r="J155" s="12">
        <v>46.33</v>
      </c>
    </row>
    <row r="156" spans="1:10">
      <c r="A156" s="1" t="s">
        <v>1248</v>
      </c>
      <c r="B156" s="1" t="s">
        <v>597</v>
      </c>
      <c r="C156" s="1" t="s">
        <v>11</v>
      </c>
      <c r="D156" s="1" t="s">
        <v>1251</v>
      </c>
      <c r="E156" s="2">
        <v>1</v>
      </c>
      <c r="F156" s="10">
        <v>384</v>
      </c>
      <c r="G156" s="11">
        <v>4018</v>
      </c>
      <c r="H156" s="13">
        <f t="shared" si="4"/>
        <v>4018</v>
      </c>
      <c r="I156" s="14">
        <f t="shared" si="5"/>
        <v>384</v>
      </c>
      <c r="J156" s="12">
        <v>85.33</v>
      </c>
    </row>
    <row r="157" spans="1:10">
      <c r="A157" s="1" t="s">
        <v>162</v>
      </c>
      <c r="B157" s="1" t="s">
        <v>37</v>
      </c>
      <c r="C157" s="1" t="s">
        <v>22</v>
      </c>
      <c r="D157" s="8" t="s">
        <v>1725</v>
      </c>
      <c r="E157" s="2">
        <v>30</v>
      </c>
      <c r="F157" s="10">
        <v>6692</v>
      </c>
      <c r="G157" s="11">
        <v>119085.09</v>
      </c>
      <c r="H157" s="13">
        <f t="shared" si="4"/>
        <v>3969.5029999999997</v>
      </c>
      <c r="I157" s="14">
        <f t="shared" si="5"/>
        <v>223.06666666666666</v>
      </c>
      <c r="J157" s="12">
        <v>27.44</v>
      </c>
    </row>
    <row r="158" spans="1:10">
      <c r="A158" s="1" t="s">
        <v>399</v>
      </c>
      <c r="B158" s="1" t="s">
        <v>359</v>
      </c>
      <c r="C158" s="1" t="s">
        <v>22</v>
      </c>
      <c r="D158" s="1" t="s">
        <v>402</v>
      </c>
      <c r="E158" s="2">
        <v>16</v>
      </c>
      <c r="F158" s="10">
        <v>4754</v>
      </c>
      <c r="G158" s="11">
        <v>63308.7</v>
      </c>
      <c r="H158" s="13">
        <f t="shared" si="4"/>
        <v>3956.7937499999998</v>
      </c>
      <c r="I158" s="14">
        <f t="shared" si="5"/>
        <v>297.125</v>
      </c>
      <c r="J158" s="12">
        <v>98.04</v>
      </c>
    </row>
    <row r="159" spans="1:10">
      <c r="A159" s="1" t="s">
        <v>548</v>
      </c>
      <c r="B159" s="1" t="s">
        <v>21</v>
      </c>
      <c r="C159" s="1" t="s">
        <v>11</v>
      </c>
      <c r="D159" s="1" t="s">
        <v>551</v>
      </c>
      <c r="E159" s="2">
        <v>12</v>
      </c>
      <c r="F159" s="10">
        <v>2720</v>
      </c>
      <c r="G159" s="11">
        <v>47340</v>
      </c>
      <c r="H159" s="13">
        <f t="shared" si="4"/>
        <v>3945</v>
      </c>
      <c r="I159" s="14">
        <f t="shared" si="5"/>
        <v>226.66666666666666</v>
      </c>
      <c r="J159" s="12">
        <v>49.82</v>
      </c>
    </row>
    <row r="160" spans="1:10">
      <c r="A160" s="1" t="s">
        <v>281</v>
      </c>
      <c r="B160" s="1" t="s">
        <v>151</v>
      </c>
      <c r="C160" s="1" t="s">
        <v>22</v>
      </c>
      <c r="D160" s="8" t="s">
        <v>1721</v>
      </c>
      <c r="E160" s="2">
        <v>29</v>
      </c>
      <c r="F160" s="10">
        <v>7090</v>
      </c>
      <c r="G160" s="11">
        <v>114363</v>
      </c>
      <c r="H160" s="13">
        <f t="shared" si="4"/>
        <v>3943.5517241379312</v>
      </c>
      <c r="I160" s="14">
        <f t="shared" si="5"/>
        <v>244.48275862068965</v>
      </c>
      <c r="J160" s="12">
        <v>69.849999999999994</v>
      </c>
    </row>
    <row r="161" spans="1:10">
      <c r="A161" s="1" t="s">
        <v>129</v>
      </c>
      <c r="B161" s="1" t="s">
        <v>130</v>
      </c>
      <c r="C161" s="1" t="s">
        <v>22</v>
      </c>
      <c r="D161" s="1" t="s">
        <v>132</v>
      </c>
      <c r="E161" s="2">
        <v>92</v>
      </c>
      <c r="F161" s="10">
        <v>16797</v>
      </c>
      <c r="G161" s="11">
        <v>359296</v>
      </c>
      <c r="H161" s="13">
        <f t="shared" si="4"/>
        <v>3905.391304347826</v>
      </c>
      <c r="I161" s="14">
        <f t="shared" si="5"/>
        <v>182.57608695652175</v>
      </c>
      <c r="J161" s="12">
        <v>52.16</v>
      </c>
    </row>
    <row r="162" spans="1:10">
      <c r="A162" s="1" t="s">
        <v>422</v>
      </c>
      <c r="B162" s="1" t="s">
        <v>14</v>
      </c>
      <c r="C162" s="1" t="s">
        <v>45</v>
      </c>
      <c r="D162" s="1" t="s">
        <v>425</v>
      </c>
      <c r="E162" s="2">
        <v>21</v>
      </c>
      <c r="F162" s="10">
        <v>4403</v>
      </c>
      <c r="G162" s="11">
        <v>80398</v>
      </c>
      <c r="H162" s="13">
        <f t="shared" si="4"/>
        <v>3828.4761904761904</v>
      </c>
      <c r="I162" s="14">
        <f t="shared" si="5"/>
        <v>209.66666666666666</v>
      </c>
      <c r="J162" s="12">
        <v>16.55</v>
      </c>
    </row>
    <row r="163" spans="1:10">
      <c r="A163" s="1" t="s">
        <v>141</v>
      </c>
      <c r="B163" s="1" t="s">
        <v>142</v>
      </c>
      <c r="C163" s="1" t="s">
        <v>22</v>
      </c>
      <c r="D163" s="8" t="s">
        <v>1680</v>
      </c>
      <c r="E163" s="2">
        <v>51</v>
      </c>
      <c r="F163" s="10">
        <v>16049</v>
      </c>
      <c r="G163" s="11">
        <v>192924.85</v>
      </c>
      <c r="H163" s="13">
        <f t="shared" si="4"/>
        <v>3782.8401960784313</v>
      </c>
      <c r="I163" s="14">
        <f t="shared" si="5"/>
        <v>314.68627450980392</v>
      </c>
      <c r="J163" s="12">
        <v>61.7</v>
      </c>
    </row>
    <row r="164" spans="1:10">
      <c r="A164" s="1" t="s">
        <v>147</v>
      </c>
      <c r="B164" s="1" t="s">
        <v>148</v>
      </c>
      <c r="C164" s="1" t="s">
        <v>22</v>
      </c>
      <c r="D164" s="8" t="s">
        <v>1680</v>
      </c>
      <c r="E164" s="2">
        <v>51</v>
      </c>
      <c r="F164" s="10">
        <v>15843</v>
      </c>
      <c r="G164" s="11">
        <v>190768.35</v>
      </c>
      <c r="H164" s="13">
        <f t="shared" si="4"/>
        <v>3740.5558823529414</v>
      </c>
      <c r="I164" s="14">
        <f t="shared" si="5"/>
        <v>310.64705882352939</v>
      </c>
      <c r="J164" s="12">
        <v>57.85</v>
      </c>
    </row>
    <row r="165" spans="1:10">
      <c r="A165" s="1" t="s">
        <v>81</v>
      </c>
      <c r="B165" s="1" t="s">
        <v>41</v>
      </c>
      <c r="C165" s="1" t="s">
        <v>22</v>
      </c>
      <c r="D165" s="1" t="s">
        <v>84</v>
      </c>
      <c r="E165" s="2">
        <v>131</v>
      </c>
      <c r="F165" s="10">
        <v>23828</v>
      </c>
      <c r="G165" s="11">
        <v>488821</v>
      </c>
      <c r="H165" s="13">
        <f t="shared" si="4"/>
        <v>3731.4580152671756</v>
      </c>
      <c r="I165" s="14">
        <f t="shared" si="5"/>
        <v>181.89312977099237</v>
      </c>
      <c r="J165" s="12">
        <v>30.83</v>
      </c>
    </row>
    <row r="166" spans="1:10">
      <c r="A166" s="8" t="s">
        <v>1698</v>
      </c>
      <c r="B166" s="8" t="s">
        <v>198</v>
      </c>
      <c r="C166" s="1" t="s">
        <v>45</v>
      </c>
      <c r="D166" s="1" t="s">
        <v>174</v>
      </c>
      <c r="E166" s="2">
        <v>1</v>
      </c>
      <c r="F166" s="10">
        <v>958</v>
      </c>
      <c r="G166" s="11">
        <v>3669.5</v>
      </c>
      <c r="H166" s="13">
        <f t="shared" si="4"/>
        <v>3669.5</v>
      </c>
      <c r="I166" s="14">
        <f t="shared" si="5"/>
        <v>958</v>
      </c>
      <c r="J166" s="12">
        <v>92.56</v>
      </c>
    </row>
    <row r="167" spans="1:10">
      <c r="A167" s="1" t="s">
        <v>643</v>
      </c>
      <c r="B167" s="1" t="s">
        <v>138</v>
      </c>
      <c r="C167" s="1" t="s">
        <v>22</v>
      </c>
      <c r="D167" s="1" t="s">
        <v>646</v>
      </c>
      <c r="E167" s="2">
        <v>6</v>
      </c>
      <c r="F167" s="10">
        <v>1921</v>
      </c>
      <c r="G167" s="11">
        <v>21973</v>
      </c>
      <c r="H167" s="13">
        <f t="shared" si="4"/>
        <v>3662.1666666666665</v>
      </c>
      <c r="I167" s="14">
        <f t="shared" si="5"/>
        <v>320.16666666666669</v>
      </c>
      <c r="J167" s="12">
        <v>43.21</v>
      </c>
    </row>
    <row r="168" spans="1:10">
      <c r="A168" t="s">
        <v>1708</v>
      </c>
      <c r="B168" s="8" t="s">
        <v>1677</v>
      </c>
      <c r="C168" s="8" t="s">
        <v>11</v>
      </c>
      <c r="D168" s="1" t="s">
        <v>1331</v>
      </c>
      <c r="E168" s="2">
        <v>1</v>
      </c>
      <c r="F168" s="10">
        <v>303</v>
      </c>
      <c r="G168" s="11">
        <v>3646</v>
      </c>
      <c r="H168" s="13">
        <f t="shared" si="4"/>
        <v>3646</v>
      </c>
      <c r="I168" s="14">
        <f t="shared" si="5"/>
        <v>303</v>
      </c>
      <c r="J168" s="12">
        <v>39.049999999999997</v>
      </c>
    </row>
    <row r="169" spans="1:10">
      <c r="A169" s="1" t="s">
        <v>463</v>
      </c>
      <c r="B169" s="1" t="s">
        <v>297</v>
      </c>
      <c r="C169" s="1" t="s">
        <v>22</v>
      </c>
      <c r="D169" s="1" t="s">
        <v>466</v>
      </c>
      <c r="E169" s="2">
        <v>20</v>
      </c>
      <c r="F169" s="10">
        <v>3811</v>
      </c>
      <c r="G169" s="11">
        <v>72599.5</v>
      </c>
      <c r="H169" s="13">
        <f t="shared" si="4"/>
        <v>3629.9749999999999</v>
      </c>
      <c r="I169" s="14">
        <f t="shared" si="5"/>
        <v>190.55</v>
      </c>
      <c r="J169" s="12">
        <v>22.03</v>
      </c>
    </row>
    <row r="170" spans="1:10">
      <c r="A170" s="1" t="s">
        <v>58</v>
      </c>
      <c r="B170" s="1" t="s">
        <v>59</v>
      </c>
      <c r="C170" s="1" t="s">
        <v>22</v>
      </c>
      <c r="D170" s="1" t="s">
        <v>61</v>
      </c>
      <c r="E170" s="2">
        <v>165</v>
      </c>
      <c r="F170" s="10">
        <v>29245</v>
      </c>
      <c r="G170" s="11">
        <v>596064.35</v>
      </c>
      <c r="H170" s="13">
        <f t="shared" si="4"/>
        <v>3612.5112121212119</v>
      </c>
      <c r="I170" s="14">
        <f t="shared" si="5"/>
        <v>177.24242424242425</v>
      </c>
      <c r="J170" s="12">
        <v>24.62</v>
      </c>
    </row>
    <row r="171" spans="1:10">
      <c r="A171" s="1" t="s">
        <v>190</v>
      </c>
      <c r="B171" s="1" t="s">
        <v>51</v>
      </c>
      <c r="C171" s="1" t="s">
        <v>22</v>
      </c>
      <c r="D171" s="1" t="s">
        <v>193</v>
      </c>
      <c r="E171" s="2">
        <v>70</v>
      </c>
      <c r="F171" s="10">
        <v>13223</v>
      </c>
      <c r="G171" s="11">
        <v>247621</v>
      </c>
      <c r="H171" s="13">
        <f t="shared" si="4"/>
        <v>3537.4428571428571</v>
      </c>
      <c r="I171" s="14">
        <f t="shared" si="5"/>
        <v>188.9</v>
      </c>
      <c r="J171" s="12">
        <v>18.09</v>
      </c>
    </row>
    <row r="172" spans="1:10">
      <c r="A172" s="9">
        <v>666</v>
      </c>
      <c r="B172" s="1" t="s">
        <v>78</v>
      </c>
      <c r="C172" s="1" t="s">
        <v>19</v>
      </c>
      <c r="D172" s="1" t="s">
        <v>80</v>
      </c>
      <c r="E172" s="2">
        <v>24</v>
      </c>
      <c r="F172" s="10">
        <v>5247</v>
      </c>
      <c r="G172" s="11">
        <v>83454</v>
      </c>
      <c r="H172" s="13">
        <f t="shared" si="4"/>
        <v>3477.25</v>
      </c>
      <c r="I172" s="14">
        <f t="shared" si="5"/>
        <v>218.625</v>
      </c>
      <c r="J172" s="12">
        <v>87.45</v>
      </c>
    </row>
    <row r="173" spans="1:10">
      <c r="A173" s="1" t="s">
        <v>1180</v>
      </c>
      <c r="B173" s="1" t="s">
        <v>597</v>
      </c>
      <c r="C173" s="1" t="s">
        <v>19</v>
      </c>
      <c r="D173" s="1" t="s">
        <v>264</v>
      </c>
      <c r="E173" s="2">
        <v>2</v>
      </c>
      <c r="F173" s="10">
        <v>483</v>
      </c>
      <c r="G173" s="11">
        <v>6936</v>
      </c>
      <c r="H173" s="13">
        <f t="shared" si="4"/>
        <v>3468</v>
      </c>
      <c r="I173" s="14">
        <f t="shared" si="5"/>
        <v>241.5</v>
      </c>
      <c r="J173" s="12">
        <v>53.67</v>
      </c>
    </row>
    <row r="174" spans="1:10">
      <c r="A174" s="1" t="s">
        <v>619</v>
      </c>
      <c r="B174" s="8" t="s">
        <v>1677</v>
      </c>
      <c r="C174" s="8" t="s">
        <v>34</v>
      </c>
      <c r="D174" s="8" t="s">
        <v>1731</v>
      </c>
      <c r="E174" s="2">
        <v>9</v>
      </c>
      <c r="F174" s="10">
        <v>2102</v>
      </c>
      <c r="G174" s="11">
        <v>31119</v>
      </c>
      <c r="H174" s="13">
        <f t="shared" si="4"/>
        <v>3457.6666666666665</v>
      </c>
      <c r="I174" s="14">
        <f t="shared" si="5"/>
        <v>233.55555555555554</v>
      </c>
      <c r="J174" s="12">
        <v>30.1</v>
      </c>
    </row>
    <row r="175" spans="1:10">
      <c r="A175" s="1" t="s">
        <v>186</v>
      </c>
      <c r="B175" s="1" t="s">
        <v>187</v>
      </c>
      <c r="C175" s="1" t="s">
        <v>22</v>
      </c>
      <c r="D175" s="1" t="s">
        <v>189</v>
      </c>
      <c r="E175" s="2">
        <v>74</v>
      </c>
      <c r="F175" s="10">
        <v>13381</v>
      </c>
      <c r="G175" s="11">
        <v>248866.75</v>
      </c>
      <c r="H175" s="13">
        <f t="shared" si="4"/>
        <v>3363.0641891891892</v>
      </c>
      <c r="I175" s="14">
        <f t="shared" si="5"/>
        <v>180.82432432432432</v>
      </c>
      <c r="J175" s="12">
        <v>28.03</v>
      </c>
    </row>
    <row r="176" spans="1:10">
      <c r="A176" s="1" t="s">
        <v>1394</v>
      </c>
      <c r="B176" s="1" t="s">
        <v>198</v>
      </c>
      <c r="C176" s="1" t="s">
        <v>11</v>
      </c>
      <c r="D176" s="1" t="s">
        <v>1394</v>
      </c>
      <c r="E176" s="2">
        <v>1</v>
      </c>
      <c r="F176" s="10">
        <v>252</v>
      </c>
      <c r="G176" s="11">
        <v>3344</v>
      </c>
      <c r="H176" s="13">
        <f t="shared" si="4"/>
        <v>3344</v>
      </c>
      <c r="I176" s="14">
        <f t="shared" si="5"/>
        <v>252</v>
      </c>
      <c r="J176" s="12">
        <v>24.35</v>
      </c>
    </row>
    <row r="177" spans="1:10">
      <c r="A177" s="1" t="s">
        <v>515</v>
      </c>
      <c r="B177" s="1" t="s">
        <v>198</v>
      </c>
      <c r="C177" s="1" t="s">
        <v>22</v>
      </c>
      <c r="D177" s="1" t="s">
        <v>518</v>
      </c>
      <c r="E177" s="2">
        <v>11</v>
      </c>
      <c r="F177" s="10">
        <v>3039</v>
      </c>
      <c r="G177" s="11">
        <v>36495.25</v>
      </c>
      <c r="H177" s="13">
        <f t="shared" si="4"/>
        <v>3317.75</v>
      </c>
      <c r="I177" s="14">
        <f t="shared" si="5"/>
        <v>276.27272727272725</v>
      </c>
      <c r="J177" s="12">
        <v>26.69</v>
      </c>
    </row>
    <row r="178" spans="1:10">
      <c r="A178" s="1" t="s">
        <v>1046</v>
      </c>
      <c r="B178" s="1" t="s">
        <v>297</v>
      </c>
      <c r="C178" s="1" t="s">
        <v>45</v>
      </c>
      <c r="D178" s="1" t="s">
        <v>1049</v>
      </c>
      <c r="E178" s="2">
        <v>4</v>
      </c>
      <c r="F178" s="10">
        <v>711</v>
      </c>
      <c r="G178" s="11">
        <v>13252</v>
      </c>
      <c r="H178" s="13">
        <f t="shared" si="4"/>
        <v>3313</v>
      </c>
      <c r="I178" s="14">
        <f t="shared" si="5"/>
        <v>177.75</v>
      </c>
      <c r="J178" s="12">
        <v>20.55</v>
      </c>
    </row>
    <row r="179" spans="1:10">
      <c r="A179" s="1" t="s">
        <v>854</v>
      </c>
      <c r="B179" s="8" t="s">
        <v>1677</v>
      </c>
      <c r="C179" s="8" t="s">
        <v>45</v>
      </c>
      <c r="D179" s="1" t="s">
        <v>855</v>
      </c>
      <c r="E179" s="2">
        <v>3</v>
      </c>
      <c r="F179" s="10">
        <v>1133</v>
      </c>
      <c r="G179" s="11">
        <v>9878.7000000000007</v>
      </c>
      <c r="H179" s="13">
        <f t="shared" si="4"/>
        <v>3292.9</v>
      </c>
      <c r="I179" s="14">
        <f t="shared" si="5"/>
        <v>377.66666666666669</v>
      </c>
      <c r="J179" s="12">
        <v>48.67</v>
      </c>
    </row>
    <row r="180" spans="1:10">
      <c r="A180" s="1" t="s">
        <v>121</v>
      </c>
      <c r="B180" s="1" t="s">
        <v>297</v>
      </c>
      <c r="C180" s="1" t="s">
        <v>45</v>
      </c>
      <c r="D180" s="1" t="s">
        <v>490</v>
      </c>
      <c r="E180" s="2">
        <v>16</v>
      </c>
      <c r="F180" s="10">
        <v>3377</v>
      </c>
      <c r="G180" s="11">
        <v>52368</v>
      </c>
      <c r="H180" s="13">
        <f t="shared" si="4"/>
        <v>3273</v>
      </c>
      <c r="I180" s="14">
        <f t="shared" si="5"/>
        <v>211.0625</v>
      </c>
      <c r="J180" s="12">
        <v>24.4</v>
      </c>
    </row>
    <row r="181" spans="1:10">
      <c r="A181" s="1" t="s">
        <v>467</v>
      </c>
      <c r="B181" s="1" t="s">
        <v>21</v>
      </c>
      <c r="C181" s="1" t="s">
        <v>11</v>
      </c>
      <c r="D181" s="1" t="s">
        <v>470</v>
      </c>
      <c r="E181" s="2">
        <v>11</v>
      </c>
      <c r="F181" s="10">
        <v>3715</v>
      </c>
      <c r="G181" s="11">
        <v>35994</v>
      </c>
      <c r="H181" s="13">
        <f t="shared" si="4"/>
        <v>3272.181818181818</v>
      </c>
      <c r="I181" s="14">
        <f t="shared" si="5"/>
        <v>337.72727272727275</v>
      </c>
      <c r="J181" s="12">
        <v>74.23</v>
      </c>
    </row>
    <row r="182" spans="1:10">
      <c r="A182" s="1" t="s">
        <v>1236</v>
      </c>
      <c r="B182" s="1" t="s">
        <v>138</v>
      </c>
      <c r="C182" s="1" t="s">
        <v>45</v>
      </c>
      <c r="D182" s="1" t="s">
        <v>1239</v>
      </c>
      <c r="E182" s="2">
        <v>1</v>
      </c>
      <c r="F182" s="10">
        <v>399</v>
      </c>
      <c r="G182" s="11">
        <v>3271</v>
      </c>
      <c r="H182" s="13">
        <f t="shared" si="4"/>
        <v>3271</v>
      </c>
      <c r="I182" s="14">
        <f t="shared" si="5"/>
        <v>399</v>
      </c>
      <c r="J182" s="12">
        <v>53.85</v>
      </c>
    </row>
    <row r="183" spans="1:10">
      <c r="A183" s="1" t="s">
        <v>910</v>
      </c>
      <c r="B183" s="1" t="s">
        <v>448</v>
      </c>
      <c r="C183" s="1" t="s">
        <v>22</v>
      </c>
      <c r="D183" s="8" t="s">
        <v>1755</v>
      </c>
      <c r="E183" s="2">
        <v>5</v>
      </c>
      <c r="F183" s="10">
        <v>975</v>
      </c>
      <c r="G183" s="11">
        <v>16296.2</v>
      </c>
      <c r="H183" s="13">
        <f t="shared" si="4"/>
        <v>3259.2400000000002</v>
      </c>
      <c r="I183" s="14">
        <f t="shared" si="5"/>
        <v>195</v>
      </c>
      <c r="J183" s="12">
        <v>97.5</v>
      </c>
    </row>
    <row r="184" spans="1:10">
      <c r="A184" s="1" t="s">
        <v>913</v>
      </c>
      <c r="B184" s="1" t="s">
        <v>448</v>
      </c>
      <c r="C184" s="1" t="s">
        <v>22</v>
      </c>
      <c r="D184" s="8" t="s">
        <v>1755</v>
      </c>
      <c r="E184" s="2">
        <v>5</v>
      </c>
      <c r="F184" s="10">
        <v>975</v>
      </c>
      <c r="G184" s="11">
        <v>16205.1</v>
      </c>
      <c r="H184" s="13">
        <f t="shared" si="4"/>
        <v>3241.02</v>
      </c>
      <c r="I184" s="14">
        <f t="shared" si="5"/>
        <v>195</v>
      </c>
      <c r="J184" s="12">
        <v>97.5</v>
      </c>
    </row>
    <row r="185" spans="1:10">
      <c r="A185" t="s">
        <v>1701</v>
      </c>
      <c r="B185" s="8" t="s">
        <v>597</v>
      </c>
      <c r="C185" s="1" t="s">
        <v>45</v>
      </c>
      <c r="D185" s="1" t="s">
        <v>264</v>
      </c>
      <c r="E185" s="2">
        <v>2</v>
      </c>
      <c r="F185" s="10">
        <v>605</v>
      </c>
      <c r="G185" s="11">
        <v>6374</v>
      </c>
      <c r="H185" s="13">
        <f t="shared" si="4"/>
        <v>3187</v>
      </c>
      <c r="I185" s="14">
        <f t="shared" si="5"/>
        <v>302.5</v>
      </c>
      <c r="J185" s="12">
        <v>67.22</v>
      </c>
    </row>
    <row r="186" spans="1:10">
      <c r="A186" s="1" t="s">
        <v>774</v>
      </c>
      <c r="B186" s="1" t="s">
        <v>138</v>
      </c>
      <c r="C186" s="1" t="s">
        <v>22</v>
      </c>
      <c r="D186" s="1" t="s">
        <v>140</v>
      </c>
      <c r="E186" s="2">
        <v>3</v>
      </c>
      <c r="F186" s="10">
        <v>1431</v>
      </c>
      <c r="G186" s="11">
        <v>9557</v>
      </c>
      <c r="H186" s="13">
        <f t="shared" si="4"/>
        <v>3185.6666666666665</v>
      </c>
      <c r="I186" s="14">
        <f t="shared" si="5"/>
        <v>477</v>
      </c>
      <c r="J186" s="12">
        <v>64.37</v>
      </c>
    </row>
    <row r="187" spans="1:10">
      <c r="A187" s="1" t="s">
        <v>313</v>
      </c>
      <c r="B187" s="8" t="s">
        <v>1677</v>
      </c>
      <c r="C187" s="8" t="s">
        <v>56</v>
      </c>
      <c r="D187" s="1" t="s">
        <v>314</v>
      </c>
      <c r="E187" s="2">
        <v>14</v>
      </c>
      <c r="F187" s="10">
        <v>6327</v>
      </c>
      <c r="G187" s="11">
        <v>44220</v>
      </c>
      <c r="H187" s="13">
        <f t="shared" si="4"/>
        <v>3158.5714285714284</v>
      </c>
      <c r="I187" s="14">
        <f t="shared" si="5"/>
        <v>451.92857142857144</v>
      </c>
      <c r="J187" s="12">
        <v>58.24</v>
      </c>
    </row>
    <row r="188" spans="1:10">
      <c r="A188" s="1" t="s">
        <v>887</v>
      </c>
      <c r="B188" s="1" t="s">
        <v>142</v>
      </c>
      <c r="C188" s="1" t="s">
        <v>22</v>
      </c>
      <c r="D188" s="1" t="s">
        <v>890</v>
      </c>
      <c r="E188" s="2">
        <v>3</v>
      </c>
      <c r="F188" s="10">
        <v>1026</v>
      </c>
      <c r="G188" s="11">
        <v>9460.5</v>
      </c>
      <c r="H188" s="13">
        <f t="shared" si="4"/>
        <v>3153.5</v>
      </c>
      <c r="I188" s="14">
        <f t="shared" si="5"/>
        <v>342</v>
      </c>
      <c r="J188" s="12">
        <v>67.06</v>
      </c>
    </row>
    <row r="189" spans="1:10">
      <c r="A189" s="1" t="s">
        <v>1030</v>
      </c>
      <c r="B189" s="1" t="s">
        <v>37</v>
      </c>
      <c r="C189" s="1" t="s">
        <v>11</v>
      </c>
      <c r="D189" s="1" t="s">
        <v>1030</v>
      </c>
      <c r="E189" s="2">
        <v>6</v>
      </c>
      <c r="F189" s="10">
        <v>721</v>
      </c>
      <c r="G189" s="11">
        <v>18849</v>
      </c>
      <c r="H189" s="13">
        <f t="shared" si="4"/>
        <v>3141.5</v>
      </c>
      <c r="I189" s="14">
        <f t="shared" si="5"/>
        <v>120.16666666666667</v>
      </c>
      <c r="J189" s="12">
        <v>14.78</v>
      </c>
    </row>
    <row r="190" spans="1:10">
      <c r="A190" s="1" t="s">
        <v>407</v>
      </c>
      <c r="B190" s="1" t="s">
        <v>138</v>
      </c>
      <c r="C190" s="1" t="s">
        <v>22</v>
      </c>
      <c r="D190" s="1" t="s">
        <v>410</v>
      </c>
      <c r="E190" s="2">
        <v>13</v>
      </c>
      <c r="F190" s="10">
        <v>4615</v>
      </c>
      <c r="G190" s="11">
        <v>40720.25</v>
      </c>
      <c r="H190" s="13">
        <f t="shared" si="4"/>
        <v>3132.3269230769229</v>
      </c>
      <c r="I190" s="14">
        <f t="shared" si="5"/>
        <v>355</v>
      </c>
      <c r="J190" s="12">
        <v>47.91</v>
      </c>
    </row>
    <row r="191" spans="1:10">
      <c r="A191" s="1" t="s">
        <v>384</v>
      </c>
      <c r="B191" s="1" t="s">
        <v>385</v>
      </c>
      <c r="C191" s="1" t="s">
        <v>45</v>
      </c>
      <c r="D191" s="1" t="s">
        <v>387</v>
      </c>
      <c r="E191" s="2">
        <v>24</v>
      </c>
      <c r="F191" s="10">
        <v>4882</v>
      </c>
      <c r="G191" s="11">
        <v>74948.320000000007</v>
      </c>
      <c r="H191" s="13">
        <f t="shared" si="4"/>
        <v>3122.8466666666668</v>
      </c>
      <c r="I191" s="14">
        <f t="shared" si="5"/>
        <v>203.41666666666666</v>
      </c>
      <c r="J191" s="12">
        <v>20.53</v>
      </c>
    </row>
    <row r="192" spans="1:10">
      <c r="A192" s="1" t="s">
        <v>724</v>
      </c>
      <c r="B192" s="1" t="s">
        <v>297</v>
      </c>
      <c r="C192" s="1" t="s">
        <v>45</v>
      </c>
      <c r="D192" s="1" t="s">
        <v>727</v>
      </c>
      <c r="E192" s="2">
        <v>8</v>
      </c>
      <c r="F192" s="10">
        <v>1652</v>
      </c>
      <c r="G192" s="11">
        <v>24969</v>
      </c>
      <c r="H192" s="13">
        <f t="shared" si="4"/>
        <v>3121.125</v>
      </c>
      <c r="I192" s="14">
        <f t="shared" si="5"/>
        <v>206.5</v>
      </c>
      <c r="J192" s="12">
        <v>23.87</v>
      </c>
    </row>
    <row r="193" spans="1:10">
      <c r="A193" s="1" t="s">
        <v>782</v>
      </c>
      <c r="B193" s="1" t="s">
        <v>94</v>
      </c>
      <c r="C193" s="1" t="s">
        <v>56</v>
      </c>
      <c r="D193" s="1" t="s">
        <v>96</v>
      </c>
      <c r="E193" s="2">
        <v>5</v>
      </c>
      <c r="F193" s="10">
        <v>1404</v>
      </c>
      <c r="G193" s="11">
        <v>15413.5</v>
      </c>
      <c r="H193" s="13">
        <f t="shared" si="4"/>
        <v>3082.7</v>
      </c>
      <c r="I193" s="14">
        <f t="shared" si="5"/>
        <v>280.8</v>
      </c>
      <c r="J193" s="12">
        <v>56.16</v>
      </c>
    </row>
    <row r="194" spans="1:10">
      <c r="A194" s="1" t="s">
        <v>179</v>
      </c>
      <c r="B194" s="1" t="s">
        <v>51</v>
      </c>
      <c r="C194" s="1" t="s">
        <v>22</v>
      </c>
      <c r="D194" s="8" t="s">
        <v>1721</v>
      </c>
      <c r="E194" s="2">
        <v>83</v>
      </c>
      <c r="F194" s="10">
        <v>14018</v>
      </c>
      <c r="G194" s="11">
        <v>253218</v>
      </c>
      <c r="H194" s="13">
        <f t="shared" si="4"/>
        <v>3050.8192771084337</v>
      </c>
      <c r="I194" s="14">
        <f t="shared" si="5"/>
        <v>168.89156626506025</v>
      </c>
      <c r="J194" s="12">
        <v>16.18</v>
      </c>
    </row>
    <row r="195" spans="1:10">
      <c r="A195" s="1" t="s">
        <v>856</v>
      </c>
      <c r="B195" s="1" t="s">
        <v>142</v>
      </c>
      <c r="C195" s="1" t="s">
        <v>22</v>
      </c>
      <c r="D195" s="1" t="s">
        <v>859</v>
      </c>
      <c r="E195" s="2">
        <v>4</v>
      </c>
      <c r="F195" s="10">
        <v>1127</v>
      </c>
      <c r="G195" s="11">
        <v>11852.1</v>
      </c>
      <c r="H195" s="13">
        <f t="shared" si="4"/>
        <v>2963.0250000000001</v>
      </c>
      <c r="I195" s="14">
        <f t="shared" si="5"/>
        <v>281.75</v>
      </c>
      <c r="J195" s="12">
        <v>55.25</v>
      </c>
    </row>
    <row r="196" spans="1:10">
      <c r="A196" s="1" t="s">
        <v>358</v>
      </c>
      <c r="B196" s="1" t="s">
        <v>359</v>
      </c>
      <c r="C196" s="1" t="s">
        <v>22</v>
      </c>
      <c r="D196" s="1" t="s">
        <v>361</v>
      </c>
      <c r="E196" s="2">
        <v>29</v>
      </c>
      <c r="F196" s="10">
        <v>5281</v>
      </c>
      <c r="G196" s="11">
        <v>85426</v>
      </c>
      <c r="H196" s="13">
        <f t="shared" si="4"/>
        <v>2945.7241379310344</v>
      </c>
      <c r="I196" s="14">
        <f t="shared" si="5"/>
        <v>182.10344827586206</v>
      </c>
      <c r="J196" s="12">
        <v>67.23</v>
      </c>
    </row>
    <row r="197" spans="1:10">
      <c r="A197" s="1" t="s">
        <v>1203</v>
      </c>
      <c r="B197" s="1" t="s">
        <v>597</v>
      </c>
      <c r="C197" s="1" t="s">
        <v>11</v>
      </c>
      <c r="D197" s="8" t="s">
        <v>1203</v>
      </c>
      <c r="E197" s="2">
        <v>2</v>
      </c>
      <c r="F197" s="10">
        <v>444</v>
      </c>
      <c r="G197" s="11">
        <v>5808</v>
      </c>
      <c r="H197" s="13">
        <f t="shared" si="4"/>
        <v>2904</v>
      </c>
      <c r="I197" s="14">
        <f t="shared" si="5"/>
        <v>222</v>
      </c>
      <c r="J197" s="12">
        <v>49.33</v>
      </c>
    </row>
    <row r="198" spans="1:10">
      <c r="A198" s="1" t="s">
        <v>411</v>
      </c>
      <c r="B198" s="1" t="s">
        <v>94</v>
      </c>
      <c r="C198" s="1" t="s">
        <v>22</v>
      </c>
      <c r="D198" s="8" t="s">
        <v>1729</v>
      </c>
      <c r="E198" s="2">
        <v>14</v>
      </c>
      <c r="F198" s="10">
        <v>4598</v>
      </c>
      <c r="G198" s="11">
        <v>39489</v>
      </c>
      <c r="H198" s="13">
        <f t="shared" ref="H198:H261" si="6">G198/E198</f>
        <v>2820.6428571428573</v>
      </c>
      <c r="I198" s="14">
        <f t="shared" ref="I198:I261" si="7">F198/E198</f>
        <v>328.42857142857144</v>
      </c>
      <c r="J198" s="12">
        <v>65.69</v>
      </c>
    </row>
    <row r="199" spans="1:10">
      <c r="A199" s="1" t="s">
        <v>677</v>
      </c>
      <c r="B199" s="1" t="s">
        <v>63</v>
      </c>
      <c r="C199" s="1" t="s">
        <v>22</v>
      </c>
      <c r="D199" s="1" t="s">
        <v>680</v>
      </c>
      <c r="E199" s="2">
        <v>14</v>
      </c>
      <c r="F199" s="10">
        <v>1785</v>
      </c>
      <c r="G199" s="11">
        <v>39409.230000000003</v>
      </c>
      <c r="H199" s="13">
        <f t="shared" si="6"/>
        <v>2814.9450000000002</v>
      </c>
      <c r="I199" s="14">
        <f t="shared" si="7"/>
        <v>127.5</v>
      </c>
      <c r="J199" s="12">
        <v>15.94</v>
      </c>
    </row>
    <row r="200" spans="1:10">
      <c r="A200" s="1" t="s">
        <v>205</v>
      </c>
      <c r="B200" s="1" t="s">
        <v>151</v>
      </c>
      <c r="C200" s="1" t="s">
        <v>22</v>
      </c>
      <c r="D200" s="8" t="s">
        <v>1721</v>
      </c>
      <c r="E200" s="2">
        <v>42</v>
      </c>
      <c r="F200" s="10">
        <v>12799</v>
      </c>
      <c r="G200" s="11">
        <v>116997.32</v>
      </c>
      <c r="H200" s="13">
        <f t="shared" si="6"/>
        <v>2785.6504761904762</v>
      </c>
      <c r="I200" s="14">
        <f t="shared" si="7"/>
        <v>304.73809523809524</v>
      </c>
      <c r="J200" s="12">
        <v>87.07</v>
      </c>
    </row>
    <row r="201" spans="1:10">
      <c r="A201" s="1" t="s">
        <v>794</v>
      </c>
      <c r="B201" s="1" t="s">
        <v>404</v>
      </c>
      <c r="C201" s="1" t="s">
        <v>7</v>
      </c>
      <c r="D201" s="1" t="s">
        <v>797</v>
      </c>
      <c r="E201" s="2">
        <v>4</v>
      </c>
      <c r="F201" s="10">
        <v>1304</v>
      </c>
      <c r="G201" s="11">
        <v>11096</v>
      </c>
      <c r="H201" s="13">
        <f t="shared" si="6"/>
        <v>2774</v>
      </c>
      <c r="I201" s="14">
        <f t="shared" si="7"/>
        <v>326</v>
      </c>
      <c r="J201" s="12">
        <v>32.9</v>
      </c>
    </row>
    <row r="202" spans="1:10">
      <c r="A202" s="1" t="s">
        <v>814</v>
      </c>
      <c r="B202" s="1" t="s">
        <v>297</v>
      </c>
      <c r="C202" s="1" t="s">
        <v>45</v>
      </c>
      <c r="D202" s="8" t="s">
        <v>1748</v>
      </c>
      <c r="E202" s="2">
        <v>4</v>
      </c>
      <c r="F202" s="10">
        <v>1244</v>
      </c>
      <c r="G202" s="11">
        <v>11089</v>
      </c>
      <c r="H202" s="13">
        <f t="shared" si="6"/>
        <v>2772.25</v>
      </c>
      <c r="I202" s="14">
        <f t="shared" si="7"/>
        <v>311</v>
      </c>
      <c r="J202" s="12">
        <v>35.950000000000003</v>
      </c>
    </row>
    <row r="203" spans="1:10">
      <c r="A203" s="1" t="s">
        <v>652</v>
      </c>
      <c r="B203" s="1" t="s">
        <v>359</v>
      </c>
      <c r="C203" s="1" t="s">
        <v>22</v>
      </c>
      <c r="D203" s="8" t="s">
        <v>1741</v>
      </c>
      <c r="E203" s="2">
        <v>10</v>
      </c>
      <c r="F203" s="10">
        <v>1870</v>
      </c>
      <c r="G203" s="11">
        <v>26918.799999999999</v>
      </c>
      <c r="H203" s="13">
        <f t="shared" si="6"/>
        <v>2691.88</v>
      </c>
      <c r="I203" s="14">
        <f t="shared" si="7"/>
        <v>187</v>
      </c>
      <c r="J203" s="12">
        <v>69.52</v>
      </c>
    </row>
    <row r="204" spans="1:10">
      <c r="A204" s="1" t="s">
        <v>182</v>
      </c>
      <c r="B204" s="1" t="s">
        <v>138</v>
      </c>
      <c r="C204" s="1" t="s">
        <v>22</v>
      </c>
      <c r="D204" s="1" t="s">
        <v>140</v>
      </c>
      <c r="E204" s="2">
        <v>54</v>
      </c>
      <c r="F204" s="10">
        <v>13796</v>
      </c>
      <c r="G204" s="11">
        <v>145316.75</v>
      </c>
      <c r="H204" s="13">
        <f t="shared" si="6"/>
        <v>2691.0509259259261</v>
      </c>
      <c r="I204" s="14">
        <f t="shared" si="7"/>
        <v>255.4814814814815</v>
      </c>
      <c r="J204" s="12">
        <v>34.479999999999997</v>
      </c>
    </row>
    <row r="205" spans="1:10">
      <c r="A205" s="1" t="s">
        <v>669</v>
      </c>
      <c r="B205" s="1" t="s">
        <v>75</v>
      </c>
      <c r="C205" s="1" t="s">
        <v>22</v>
      </c>
      <c r="D205" s="1" t="s">
        <v>672</v>
      </c>
      <c r="E205" s="2">
        <v>11</v>
      </c>
      <c r="F205" s="10">
        <v>1829</v>
      </c>
      <c r="G205" s="11">
        <v>29446</v>
      </c>
      <c r="H205" s="13">
        <f t="shared" si="6"/>
        <v>2676.909090909091</v>
      </c>
      <c r="I205" s="14">
        <f t="shared" si="7"/>
        <v>166.27272727272728</v>
      </c>
      <c r="J205" s="12">
        <v>22.17</v>
      </c>
    </row>
    <row r="206" spans="1:10">
      <c r="A206" s="1" t="s">
        <v>600</v>
      </c>
      <c r="B206" s="1" t="s">
        <v>198</v>
      </c>
      <c r="C206" s="1" t="s">
        <v>45</v>
      </c>
      <c r="D206" s="1" t="s">
        <v>603</v>
      </c>
      <c r="E206" s="2">
        <v>6</v>
      </c>
      <c r="F206" s="10">
        <v>2259</v>
      </c>
      <c r="G206" s="11">
        <v>15900.8</v>
      </c>
      <c r="H206" s="13">
        <f t="shared" si="6"/>
        <v>2650.1333333333332</v>
      </c>
      <c r="I206" s="14">
        <f t="shared" si="7"/>
        <v>376.5</v>
      </c>
      <c r="J206" s="12">
        <v>36.380000000000003</v>
      </c>
    </row>
    <row r="207" spans="1:10">
      <c r="A207" s="1" t="s">
        <v>620</v>
      </c>
      <c r="B207" s="1" t="s">
        <v>297</v>
      </c>
      <c r="C207" s="1" t="s">
        <v>45</v>
      </c>
      <c r="D207" s="1" t="s">
        <v>474</v>
      </c>
      <c r="E207" s="2">
        <v>13</v>
      </c>
      <c r="F207" s="10">
        <v>2094</v>
      </c>
      <c r="G207" s="11">
        <v>34428</v>
      </c>
      <c r="H207" s="13">
        <f t="shared" si="6"/>
        <v>2648.3076923076924</v>
      </c>
      <c r="I207" s="14">
        <f t="shared" si="7"/>
        <v>161.07692307692307</v>
      </c>
      <c r="J207" s="12">
        <v>18.62</v>
      </c>
    </row>
    <row r="208" spans="1:10">
      <c r="A208" s="1" t="s">
        <v>992</v>
      </c>
      <c r="B208" s="8" t="s">
        <v>1677</v>
      </c>
      <c r="C208" s="8" t="s">
        <v>45</v>
      </c>
      <c r="D208" s="1" t="s">
        <v>993</v>
      </c>
      <c r="E208" s="2">
        <v>2</v>
      </c>
      <c r="F208" s="10">
        <v>792</v>
      </c>
      <c r="G208" s="11">
        <v>5287.41</v>
      </c>
      <c r="H208" s="13">
        <f t="shared" si="6"/>
        <v>2643.7049999999999</v>
      </c>
      <c r="I208" s="14">
        <f t="shared" si="7"/>
        <v>396</v>
      </c>
      <c r="J208" s="12">
        <v>51.03</v>
      </c>
    </row>
    <row r="209" spans="1:10">
      <c r="A209" s="1" t="s">
        <v>74</v>
      </c>
      <c r="B209" s="1" t="s">
        <v>75</v>
      </c>
      <c r="C209" s="1" t="s">
        <v>22</v>
      </c>
      <c r="D209" s="8" t="s">
        <v>1716</v>
      </c>
      <c r="E209" s="2">
        <v>97</v>
      </c>
      <c r="F209" s="10">
        <v>25869</v>
      </c>
      <c r="G209" s="11">
        <v>254676</v>
      </c>
      <c r="H209" s="13">
        <f t="shared" si="6"/>
        <v>2625.5257731958764</v>
      </c>
      <c r="I209" s="14">
        <f t="shared" si="7"/>
        <v>266.69072164948454</v>
      </c>
      <c r="J209" s="12">
        <v>35.85</v>
      </c>
    </row>
    <row r="210" spans="1:10">
      <c r="A210" s="1" t="s">
        <v>1379</v>
      </c>
      <c r="B210" s="1" t="s">
        <v>138</v>
      </c>
      <c r="C210" s="1" t="s">
        <v>34</v>
      </c>
      <c r="D210" s="1" t="s">
        <v>1379</v>
      </c>
      <c r="E210" s="2">
        <v>1</v>
      </c>
      <c r="F210" s="10">
        <v>269</v>
      </c>
      <c r="G210" s="11">
        <v>2599</v>
      </c>
      <c r="H210" s="13">
        <f t="shared" si="6"/>
        <v>2599</v>
      </c>
      <c r="I210" s="14">
        <f t="shared" si="7"/>
        <v>269</v>
      </c>
      <c r="J210" s="12">
        <v>36.299999999999997</v>
      </c>
    </row>
    <row r="211" spans="1:10">
      <c r="A211" s="1" t="s">
        <v>1372</v>
      </c>
      <c r="B211" s="1" t="s">
        <v>597</v>
      </c>
      <c r="C211" s="1" t="s">
        <v>11</v>
      </c>
      <c r="D211" s="8" t="s">
        <v>1372</v>
      </c>
      <c r="E211" s="2">
        <v>1</v>
      </c>
      <c r="F211" s="10">
        <v>272</v>
      </c>
      <c r="G211" s="11">
        <v>2598</v>
      </c>
      <c r="H211" s="13">
        <f t="shared" si="6"/>
        <v>2598</v>
      </c>
      <c r="I211" s="14">
        <f t="shared" si="7"/>
        <v>272</v>
      </c>
      <c r="J211" s="12">
        <v>60.44</v>
      </c>
    </row>
    <row r="212" spans="1:10">
      <c r="A212" s="1" t="s">
        <v>1140</v>
      </c>
      <c r="B212" s="1" t="s">
        <v>33</v>
      </c>
      <c r="C212" s="1" t="s">
        <v>34</v>
      </c>
      <c r="D212" s="1" t="s">
        <v>33</v>
      </c>
      <c r="E212" s="2">
        <v>3</v>
      </c>
      <c r="F212" s="10">
        <v>532</v>
      </c>
      <c r="G212" s="11">
        <v>7758</v>
      </c>
      <c r="H212" s="13">
        <f t="shared" si="6"/>
        <v>2586</v>
      </c>
      <c r="I212" s="14">
        <f t="shared" si="7"/>
        <v>177.33333333333334</v>
      </c>
      <c r="J212" s="12">
        <v>10.130000000000001</v>
      </c>
    </row>
    <row r="213" spans="1:10">
      <c r="A213" s="1" t="s">
        <v>483</v>
      </c>
      <c r="B213" s="1" t="s">
        <v>51</v>
      </c>
      <c r="C213" s="1" t="s">
        <v>45</v>
      </c>
      <c r="D213" s="1" t="s">
        <v>486</v>
      </c>
      <c r="E213" s="2">
        <v>25</v>
      </c>
      <c r="F213" s="10">
        <v>3458</v>
      </c>
      <c r="G213" s="11">
        <v>63782</v>
      </c>
      <c r="H213" s="13">
        <f t="shared" si="6"/>
        <v>2551.2800000000002</v>
      </c>
      <c r="I213" s="14">
        <f t="shared" si="7"/>
        <v>138.32</v>
      </c>
      <c r="J213" s="12">
        <v>13.25</v>
      </c>
    </row>
    <row r="214" spans="1:10">
      <c r="A214" s="1" t="s">
        <v>150</v>
      </c>
      <c r="B214" s="1" t="s">
        <v>151</v>
      </c>
      <c r="C214" s="1" t="s">
        <v>22</v>
      </c>
      <c r="D214" s="8" t="s">
        <v>1721</v>
      </c>
      <c r="E214" s="2">
        <v>55</v>
      </c>
      <c r="F214" s="10">
        <v>15684</v>
      </c>
      <c r="G214" s="11">
        <v>138344.79999999999</v>
      </c>
      <c r="H214" s="13">
        <f t="shared" si="6"/>
        <v>2515.3599999999997</v>
      </c>
      <c r="I214" s="14">
        <f t="shared" si="7"/>
        <v>285.16363636363639</v>
      </c>
      <c r="J214" s="12">
        <v>81.48</v>
      </c>
    </row>
    <row r="215" spans="1:10">
      <c r="A215" s="1" t="s">
        <v>647</v>
      </c>
      <c r="B215" s="1" t="s">
        <v>448</v>
      </c>
      <c r="C215" s="1" t="s">
        <v>11</v>
      </c>
      <c r="D215" s="8" t="s">
        <v>1740</v>
      </c>
      <c r="E215" s="2">
        <v>10</v>
      </c>
      <c r="F215" s="10">
        <v>1916</v>
      </c>
      <c r="G215" s="11">
        <v>24490.3</v>
      </c>
      <c r="H215" s="13">
        <f t="shared" si="6"/>
        <v>2449.0299999999997</v>
      </c>
      <c r="I215" s="14">
        <f t="shared" si="7"/>
        <v>191.6</v>
      </c>
      <c r="J215" s="12">
        <v>95.8</v>
      </c>
    </row>
    <row r="216" spans="1:10">
      <c r="A216" s="1" t="s">
        <v>93</v>
      </c>
      <c r="B216" s="1" t="s">
        <v>94</v>
      </c>
      <c r="C216" s="1" t="s">
        <v>56</v>
      </c>
      <c r="D216" s="8" t="s">
        <v>96</v>
      </c>
      <c r="E216" s="2">
        <v>69</v>
      </c>
      <c r="F216" s="10">
        <v>21700</v>
      </c>
      <c r="G216" s="11">
        <v>168672</v>
      </c>
      <c r="H216" s="13">
        <f t="shared" si="6"/>
        <v>2444.521739130435</v>
      </c>
      <c r="I216" s="14">
        <f t="shared" si="7"/>
        <v>314.49275362318838</v>
      </c>
      <c r="J216" s="12">
        <v>62.89</v>
      </c>
    </row>
    <row r="217" spans="1:10">
      <c r="A217" s="1" t="s">
        <v>1541</v>
      </c>
      <c r="B217" s="1" t="s">
        <v>198</v>
      </c>
      <c r="C217" s="1" t="s">
        <v>11</v>
      </c>
      <c r="D217" s="1" t="s">
        <v>1541</v>
      </c>
      <c r="E217" s="2">
        <v>1</v>
      </c>
      <c r="F217" s="10">
        <v>149</v>
      </c>
      <c r="G217" s="11">
        <v>2352</v>
      </c>
      <c r="H217" s="13">
        <f t="shared" si="6"/>
        <v>2352</v>
      </c>
      <c r="I217" s="14">
        <f t="shared" si="7"/>
        <v>149</v>
      </c>
      <c r="J217" s="12">
        <v>14.4</v>
      </c>
    </row>
    <row r="218" spans="1:10">
      <c r="A218" s="1" t="s">
        <v>1438</v>
      </c>
      <c r="B218" s="1" t="s">
        <v>21</v>
      </c>
      <c r="C218" s="1" t="s">
        <v>45</v>
      </c>
      <c r="D218" s="1" t="s">
        <v>1441</v>
      </c>
      <c r="E218" s="2">
        <v>1</v>
      </c>
      <c r="F218" s="10">
        <v>221</v>
      </c>
      <c r="G218" s="11">
        <v>2338</v>
      </c>
      <c r="H218" s="13">
        <f t="shared" si="6"/>
        <v>2338</v>
      </c>
      <c r="I218" s="14">
        <f t="shared" si="7"/>
        <v>221</v>
      </c>
      <c r="J218" s="12">
        <v>48.57</v>
      </c>
    </row>
    <row r="219" spans="1:10">
      <c r="A219" s="1" t="s">
        <v>372</v>
      </c>
      <c r="B219" s="1" t="s">
        <v>78</v>
      </c>
      <c r="C219" s="1" t="s">
        <v>19</v>
      </c>
      <c r="D219" s="1" t="s">
        <v>80</v>
      </c>
      <c r="E219" s="2">
        <v>24</v>
      </c>
      <c r="F219" s="10">
        <v>5016</v>
      </c>
      <c r="G219" s="11">
        <v>56050</v>
      </c>
      <c r="H219" s="13">
        <f t="shared" si="6"/>
        <v>2335.4166666666665</v>
      </c>
      <c r="I219" s="14">
        <f t="shared" si="7"/>
        <v>209</v>
      </c>
      <c r="J219" s="12">
        <v>83.32</v>
      </c>
    </row>
    <row r="220" spans="1:10">
      <c r="A220" s="1" t="s">
        <v>1286</v>
      </c>
      <c r="B220" s="1" t="s">
        <v>33</v>
      </c>
      <c r="C220" s="1" t="s">
        <v>34</v>
      </c>
      <c r="D220" s="1" t="s">
        <v>33</v>
      </c>
      <c r="E220" s="2">
        <v>2</v>
      </c>
      <c r="F220" s="10">
        <v>330</v>
      </c>
      <c r="G220" s="11">
        <v>4648.5</v>
      </c>
      <c r="H220" s="13">
        <f t="shared" si="6"/>
        <v>2324.25</v>
      </c>
      <c r="I220" s="14">
        <f t="shared" si="7"/>
        <v>165</v>
      </c>
      <c r="J220" s="12">
        <v>9.43</v>
      </c>
    </row>
    <row r="221" spans="1:10">
      <c r="A221" s="1" t="s">
        <v>100</v>
      </c>
      <c r="B221" s="1" t="s">
        <v>78</v>
      </c>
      <c r="C221" s="1" t="s">
        <v>19</v>
      </c>
      <c r="D221" s="1" t="s">
        <v>103</v>
      </c>
      <c r="E221" s="2">
        <v>131</v>
      </c>
      <c r="F221" s="10">
        <v>21010</v>
      </c>
      <c r="G221" s="11">
        <v>303662</v>
      </c>
      <c r="H221" s="13">
        <f t="shared" si="6"/>
        <v>2318.030534351145</v>
      </c>
      <c r="I221" s="14">
        <f t="shared" si="7"/>
        <v>160.38167938931298</v>
      </c>
      <c r="J221" s="12">
        <v>64.11</v>
      </c>
    </row>
    <row r="222" spans="1:10">
      <c r="A222" s="1" t="s">
        <v>1097</v>
      </c>
      <c r="B222" s="1" t="s">
        <v>78</v>
      </c>
      <c r="C222" s="1" t="s">
        <v>19</v>
      </c>
      <c r="D222" s="1" t="s">
        <v>1100</v>
      </c>
      <c r="E222" s="2">
        <v>3</v>
      </c>
      <c r="F222" s="10">
        <v>615</v>
      </c>
      <c r="G222" s="11">
        <v>6950</v>
      </c>
      <c r="H222" s="13">
        <f t="shared" si="6"/>
        <v>2316.6666666666665</v>
      </c>
      <c r="I222" s="14">
        <f t="shared" si="7"/>
        <v>205</v>
      </c>
      <c r="J222" s="12">
        <v>82</v>
      </c>
    </row>
    <row r="223" spans="1:10">
      <c r="A223" s="1" t="s">
        <v>1044</v>
      </c>
      <c r="B223" s="8" t="s">
        <v>1677</v>
      </c>
      <c r="C223" s="8" t="s">
        <v>45</v>
      </c>
      <c r="D223" s="1" t="s">
        <v>1045</v>
      </c>
      <c r="E223" s="2">
        <v>2</v>
      </c>
      <c r="F223" s="10">
        <v>712</v>
      </c>
      <c r="G223" s="11">
        <v>4586.4399999999996</v>
      </c>
      <c r="H223" s="13">
        <f t="shared" si="6"/>
        <v>2293.2199999999998</v>
      </c>
      <c r="I223" s="14">
        <f t="shared" si="7"/>
        <v>356</v>
      </c>
      <c r="J223" s="12">
        <v>45.88</v>
      </c>
    </row>
    <row r="224" spans="1:10">
      <c r="A224" s="1" t="s">
        <v>687</v>
      </c>
      <c r="B224" s="1" t="s">
        <v>597</v>
      </c>
      <c r="C224" s="1" t="s">
        <v>22</v>
      </c>
      <c r="D224" s="1" t="s">
        <v>690</v>
      </c>
      <c r="E224" s="2">
        <v>6</v>
      </c>
      <c r="F224" s="10">
        <v>1743</v>
      </c>
      <c r="G224" s="11">
        <v>13715</v>
      </c>
      <c r="H224" s="13">
        <f t="shared" si="6"/>
        <v>2285.8333333333335</v>
      </c>
      <c r="I224" s="14">
        <f t="shared" si="7"/>
        <v>290.5</v>
      </c>
      <c r="J224" s="12">
        <v>64.56</v>
      </c>
    </row>
    <row r="225" spans="1:10">
      <c r="A225" s="1" t="s">
        <v>77</v>
      </c>
      <c r="B225" s="1" t="s">
        <v>78</v>
      </c>
      <c r="C225" s="1" t="s">
        <v>19</v>
      </c>
      <c r="D225" s="1" t="s">
        <v>80</v>
      </c>
      <c r="E225" s="2">
        <v>170</v>
      </c>
      <c r="F225" s="10">
        <v>25825</v>
      </c>
      <c r="G225" s="11">
        <v>378096</v>
      </c>
      <c r="H225" s="13">
        <f t="shared" si="6"/>
        <v>2224.0941176470587</v>
      </c>
      <c r="I225" s="14">
        <f t="shared" si="7"/>
        <v>151.91176470588235</v>
      </c>
      <c r="J225" s="12">
        <v>60.76</v>
      </c>
    </row>
    <row r="226" spans="1:10">
      <c r="A226" s="1" t="s">
        <v>956</v>
      </c>
      <c r="B226" s="1" t="s">
        <v>37</v>
      </c>
      <c r="C226" s="1" t="s">
        <v>45</v>
      </c>
      <c r="D226" s="1" t="s">
        <v>959</v>
      </c>
      <c r="E226" s="2">
        <v>6</v>
      </c>
      <c r="F226" s="10">
        <v>895</v>
      </c>
      <c r="G226" s="11">
        <v>13331.8</v>
      </c>
      <c r="H226" s="13">
        <f t="shared" si="6"/>
        <v>2221.9666666666667</v>
      </c>
      <c r="I226" s="14">
        <f t="shared" si="7"/>
        <v>149.16666666666666</v>
      </c>
      <c r="J226" s="12">
        <v>18.350000000000001</v>
      </c>
    </row>
    <row r="227" spans="1:10">
      <c r="A227" s="1" t="s">
        <v>230</v>
      </c>
      <c r="B227" s="1" t="s">
        <v>25</v>
      </c>
      <c r="C227" s="1" t="s">
        <v>22</v>
      </c>
      <c r="D227" s="1" t="s">
        <v>233</v>
      </c>
      <c r="E227" s="2">
        <v>87</v>
      </c>
      <c r="F227" s="10">
        <v>10039</v>
      </c>
      <c r="G227" s="11">
        <v>193262.5</v>
      </c>
      <c r="H227" s="13">
        <f t="shared" si="6"/>
        <v>2221.4080459770116</v>
      </c>
      <c r="I227" s="14">
        <f t="shared" si="7"/>
        <v>115.39080459770115</v>
      </c>
      <c r="J227" s="12">
        <v>16.63</v>
      </c>
    </row>
    <row r="228" spans="1:10">
      <c r="A228" s="1" t="s">
        <v>215</v>
      </c>
      <c r="B228" s="1" t="s">
        <v>94</v>
      </c>
      <c r="C228" s="1" t="s">
        <v>56</v>
      </c>
      <c r="D228" s="1" t="s">
        <v>96</v>
      </c>
      <c r="E228" s="2">
        <v>40</v>
      </c>
      <c r="F228" s="10">
        <v>11729</v>
      </c>
      <c r="G228" s="11">
        <v>88236.5</v>
      </c>
      <c r="H228" s="13">
        <f t="shared" si="6"/>
        <v>2205.9124999999999</v>
      </c>
      <c r="I228" s="14">
        <f t="shared" si="7"/>
        <v>293.22500000000002</v>
      </c>
      <c r="J228" s="12">
        <v>58.65</v>
      </c>
    </row>
    <row r="229" spans="1:10">
      <c r="A229" s="1" t="s">
        <v>531</v>
      </c>
      <c r="B229" s="8" t="s">
        <v>1677</v>
      </c>
      <c r="C229" s="8" t="s">
        <v>22</v>
      </c>
      <c r="D229" s="8" t="s">
        <v>1734</v>
      </c>
      <c r="E229" s="2">
        <v>17</v>
      </c>
      <c r="F229" s="10">
        <v>2921</v>
      </c>
      <c r="G229" s="11">
        <v>36736</v>
      </c>
      <c r="H229" s="13">
        <f t="shared" si="6"/>
        <v>2160.9411764705883</v>
      </c>
      <c r="I229" s="14">
        <f t="shared" si="7"/>
        <v>171.8235294117647</v>
      </c>
      <c r="J229" s="12">
        <v>22.14</v>
      </c>
    </row>
    <row r="230" spans="1:10">
      <c r="A230" s="1" t="s">
        <v>548</v>
      </c>
      <c r="B230" s="1" t="s">
        <v>385</v>
      </c>
      <c r="C230" s="1" t="s">
        <v>11</v>
      </c>
      <c r="D230" s="1" t="s">
        <v>551</v>
      </c>
      <c r="E230" s="2">
        <v>3</v>
      </c>
      <c r="F230" s="10">
        <v>585</v>
      </c>
      <c r="G230" s="11">
        <v>6480</v>
      </c>
      <c r="H230" s="13">
        <f t="shared" si="6"/>
        <v>2160</v>
      </c>
      <c r="I230" s="14">
        <f t="shared" si="7"/>
        <v>195</v>
      </c>
      <c r="J230" s="12">
        <v>19.68</v>
      </c>
    </row>
    <row r="231" spans="1:10">
      <c r="A231" s="1" t="s">
        <v>590</v>
      </c>
      <c r="B231" s="1" t="s">
        <v>198</v>
      </c>
      <c r="C231" s="1" t="s">
        <v>22</v>
      </c>
      <c r="D231" s="1" t="s">
        <v>593</v>
      </c>
      <c r="E231" s="2">
        <v>11</v>
      </c>
      <c r="F231" s="10">
        <v>2337</v>
      </c>
      <c r="G231" s="11">
        <v>23469.75</v>
      </c>
      <c r="H231" s="13">
        <f t="shared" si="6"/>
        <v>2133.6136363636365</v>
      </c>
      <c r="I231" s="14">
        <f t="shared" si="7"/>
        <v>212.45454545454547</v>
      </c>
      <c r="J231" s="12">
        <v>20.53</v>
      </c>
    </row>
    <row r="232" spans="1:10">
      <c r="A232" s="1" t="s">
        <v>1016</v>
      </c>
      <c r="B232" s="1" t="s">
        <v>359</v>
      </c>
      <c r="C232" s="1" t="s">
        <v>22</v>
      </c>
      <c r="D232" s="1" t="s">
        <v>1019</v>
      </c>
      <c r="E232" s="2">
        <v>4</v>
      </c>
      <c r="F232" s="10">
        <v>728</v>
      </c>
      <c r="G232" s="11">
        <v>8401</v>
      </c>
      <c r="H232" s="13">
        <f t="shared" si="6"/>
        <v>2100.25</v>
      </c>
      <c r="I232" s="14">
        <f t="shared" si="7"/>
        <v>182</v>
      </c>
      <c r="J232" s="12">
        <v>68.680000000000007</v>
      </c>
    </row>
    <row r="233" spans="1:10">
      <c r="A233" s="1" t="s">
        <v>259</v>
      </c>
      <c r="B233" s="1" t="s">
        <v>25</v>
      </c>
      <c r="C233" s="1" t="s">
        <v>22</v>
      </c>
      <c r="D233" s="1" t="s">
        <v>262</v>
      </c>
      <c r="E233" s="2">
        <v>66</v>
      </c>
      <c r="F233" s="10">
        <v>8316</v>
      </c>
      <c r="G233" s="11">
        <v>137135</v>
      </c>
      <c r="H233" s="13">
        <f t="shared" si="6"/>
        <v>2077.8030303030305</v>
      </c>
      <c r="I233" s="14">
        <f t="shared" si="7"/>
        <v>126</v>
      </c>
      <c r="J233" s="12">
        <v>18.16</v>
      </c>
    </row>
    <row r="234" spans="1:10">
      <c r="A234" s="8" t="s">
        <v>1710</v>
      </c>
      <c r="B234" s="8" t="s">
        <v>1677</v>
      </c>
      <c r="C234" s="8" t="s">
        <v>11</v>
      </c>
      <c r="D234" s="1" t="s">
        <v>1450</v>
      </c>
      <c r="E234" s="2">
        <v>1</v>
      </c>
      <c r="F234" s="10">
        <v>219</v>
      </c>
      <c r="G234" s="11">
        <v>2050</v>
      </c>
      <c r="H234" s="13">
        <f t="shared" si="6"/>
        <v>2050</v>
      </c>
      <c r="I234" s="14">
        <f t="shared" si="7"/>
        <v>219</v>
      </c>
      <c r="J234" s="12">
        <v>28.22</v>
      </c>
    </row>
    <row r="235" spans="1:10">
      <c r="A235" s="1" t="s">
        <v>637</v>
      </c>
      <c r="B235" s="1" t="s">
        <v>297</v>
      </c>
      <c r="C235" s="1" t="s">
        <v>22</v>
      </c>
      <c r="D235" s="8" t="s">
        <v>1739</v>
      </c>
      <c r="E235" s="2">
        <v>10</v>
      </c>
      <c r="F235" s="10">
        <v>1975</v>
      </c>
      <c r="G235" s="11">
        <v>20499</v>
      </c>
      <c r="H235" s="13">
        <f t="shared" si="6"/>
        <v>2049.9</v>
      </c>
      <c r="I235" s="14">
        <f t="shared" si="7"/>
        <v>197.5</v>
      </c>
      <c r="J235" s="12">
        <v>22.83</v>
      </c>
    </row>
    <row r="236" spans="1:10">
      <c r="A236" s="1" t="s">
        <v>512</v>
      </c>
      <c r="B236" s="1" t="s">
        <v>513</v>
      </c>
      <c r="C236" s="1" t="s">
        <v>19</v>
      </c>
      <c r="D236" s="8" t="s">
        <v>1732</v>
      </c>
      <c r="E236" s="2">
        <v>26</v>
      </c>
      <c r="F236" s="10">
        <v>3090</v>
      </c>
      <c r="G236" s="11">
        <v>51914.3</v>
      </c>
      <c r="H236" s="13">
        <f t="shared" si="6"/>
        <v>1996.7038461538464</v>
      </c>
      <c r="I236" s="14">
        <f t="shared" si="7"/>
        <v>118.84615384615384</v>
      </c>
      <c r="J236" s="12">
        <v>34.19</v>
      </c>
    </row>
    <row r="237" spans="1:10">
      <c r="A237" s="1" t="s">
        <v>175</v>
      </c>
      <c r="B237" s="1" t="s">
        <v>151</v>
      </c>
      <c r="C237" s="1" t="s">
        <v>22</v>
      </c>
      <c r="D237" s="1" t="s">
        <v>153</v>
      </c>
      <c r="E237" s="2">
        <v>65</v>
      </c>
      <c r="F237" s="10">
        <v>14142</v>
      </c>
      <c r="G237" s="11">
        <v>129438.9</v>
      </c>
      <c r="H237" s="13">
        <f t="shared" si="6"/>
        <v>1991.3676923076923</v>
      </c>
      <c r="I237" s="14">
        <f t="shared" si="7"/>
        <v>217.56923076923076</v>
      </c>
      <c r="J237" s="12">
        <v>62.16</v>
      </c>
    </row>
    <row r="238" spans="1:10">
      <c r="A238" s="1" t="s">
        <v>1026</v>
      </c>
      <c r="B238" s="1" t="s">
        <v>198</v>
      </c>
      <c r="C238" s="1" t="s">
        <v>34</v>
      </c>
      <c r="D238" s="1" t="s">
        <v>1029</v>
      </c>
      <c r="E238" s="2">
        <v>2</v>
      </c>
      <c r="F238" s="10">
        <v>721</v>
      </c>
      <c r="G238" s="11">
        <v>3981</v>
      </c>
      <c r="H238" s="13">
        <f t="shared" si="6"/>
        <v>1990.5</v>
      </c>
      <c r="I238" s="14">
        <f t="shared" si="7"/>
        <v>360.5</v>
      </c>
      <c r="J238" s="12">
        <v>34.83</v>
      </c>
    </row>
    <row r="239" spans="1:10">
      <c r="A239" s="1" t="s">
        <v>273</v>
      </c>
      <c r="B239" s="8" t="s">
        <v>1678</v>
      </c>
      <c r="C239" s="8" t="s">
        <v>22</v>
      </c>
      <c r="E239" s="2">
        <v>73</v>
      </c>
      <c r="F239" s="10">
        <v>7481</v>
      </c>
      <c r="G239" s="11">
        <v>144884.65</v>
      </c>
      <c r="H239" s="13">
        <f t="shared" si="6"/>
        <v>1984.7212328767123</v>
      </c>
      <c r="I239" s="14">
        <f t="shared" si="7"/>
        <v>102.47945205479452</v>
      </c>
      <c r="J239" s="12">
        <v>8.44</v>
      </c>
    </row>
    <row r="240" spans="1:10">
      <c r="A240" s="1" t="s">
        <v>247</v>
      </c>
      <c r="B240" s="1" t="s">
        <v>248</v>
      </c>
      <c r="C240" s="1" t="s">
        <v>22</v>
      </c>
      <c r="D240" s="1" t="s">
        <v>250</v>
      </c>
      <c r="E240" s="2">
        <v>62</v>
      </c>
      <c r="F240" s="10">
        <v>9321</v>
      </c>
      <c r="G240" s="11">
        <v>120818</v>
      </c>
      <c r="H240" s="13">
        <f t="shared" si="6"/>
        <v>1948.6774193548388</v>
      </c>
      <c r="I240" s="14">
        <f t="shared" si="7"/>
        <v>150.33870967741936</v>
      </c>
      <c r="J240" s="12">
        <v>45.15</v>
      </c>
    </row>
    <row r="241" spans="1:10">
      <c r="A241" s="1" t="s">
        <v>159</v>
      </c>
      <c r="B241" s="1" t="s">
        <v>86</v>
      </c>
      <c r="C241" s="1" t="s">
        <v>45</v>
      </c>
      <c r="D241" s="8" t="s">
        <v>1715</v>
      </c>
      <c r="E241" s="2">
        <v>134</v>
      </c>
      <c r="F241" s="10">
        <v>15044</v>
      </c>
      <c r="G241" s="11">
        <v>258968.95999999999</v>
      </c>
      <c r="H241" s="13">
        <f t="shared" si="6"/>
        <v>1932.6041791044775</v>
      </c>
      <c r="I241" s="14">
        <f t="shared" si="7"/>
        <v>112.26865671641791</v>
      </c>
      <c r="J241" s="12">
        <v>13.84</v>
      </c>
    </row>
    <row r="242" spans="1:10">
      <c r="A242" t="s">
        <v>1702</v>
      </c>
      <c r="B242" s="8" t="s">
        <v>1677</v>
      </c>
      <c r="C242" s="8" t="s">
        <v>962</v>
      </c>
      <c r="D242" s="8" t="s">
        <v>1677</v>
      </c>
      <c r="E242" s="2">
        <v>2</v>
      </c>
      <c r="F242" s="10">
        <v>574</v>
      </c>
      <c r="G242" s="11">
        <v>3838</v>
      </c>
      <c r="H242" s="13">
        <f t="shared" si="6"/>
        <v>1919</v>
      </c>
      <c r="I242" s="14">
        <f t="shared" si="7"/>
        <v>287</v>
      </c>
      <c r="J242" s="12">
        <v>95.67</v>
      </c>
    </row>
    <row r="243" spans="1:10">
      <c r="A243" s="1" t="s">
        <v>491</v>
      </c>
      <c r="B243" s="1" t="s">
        <v>21</v>
      </c>
      <c r="C243" s="1" t="s">
        <v>22</v>
      </c>
      <c r="D243" s="8" t="s">
        <v>1730</v>
      </c>
      <c r="E243" s="2">
        <v>26</v>
      </c>
      <c r="F243" s="10">
        <v>3288</v>
      </c>
      <c r="G243" s="11">
        <v>49882</v>
      </c>
      <c r="H243" s="13">
        <f t="shared" si="6"/>
        <v>1918.5384615384614</v>
      </c>
      <c r="I243" s="14">
        <f t="shared" si="7"/>
        <v>126.46153846153847</v>
      </c>
      <c r="J243" s="12">
        <v>27.79</v>
      </c>
    </row>
    <row r="244" spans="1:10">
      <c r="A244" s="1" t="s">
        <v>125</v>
      </c>
      <c r="B244" s="1" t="s">
        <v>94</v>
      </c>
      <c r="C244" s="1" t="s">
        <v>56</v>
      </c>
      <c r="D244" s="1" t="s">
        <v>96</v>
      </c>
      <c r="E244" s="2">
        <v>53</v>
      </c>
      <c r="F244" s="10">
        <v>16896</v>
      </c>
      <c r="G244" s="11">
        <v>100584</v>
      </c>
      <c r="H244" s="13">
        <f t="shared" si="6"/>
        <v>1897.8113207547169</v>
      </c>
      <c r="I244" s="14">
        <f t="shared" si="7"/>
        <v>318.79245283018867</v>
      </c>
      <c r="J244" s="12">
        <v>63.76</v>
      </c>
    </row>
    <row r="245" spans="1:10">
      <c r="A245" s="1" t="s">
        <v>1426</v>
      </c>
      <c r="B245" s="1" t="s">
        <v>297</v>
      </c>
      <c r="C245" s="1" t="s">
        <v>45</v>
      </c>
      <c r="D245" s="1" t="s">
        <v>1429</v>
      </c>
      <c r="E245" s="2">
        <v>2</v>
      </c>
      <c r="F245" s="10">
        <v>225</v>
      </c>
      <c r="G245" s="11">
        <v>3719</v>
      </c>
      <c r="H245" s="13">
        <f t="shared" si="6"/>
        <v>1859.5</v>
      </c>
      <c r="I245" s="14">
        <f t="shared" si="7"/>
        <v>112.5</v>
      </c>
      <c r="J245" s="12">
        <v>13.01</v>
      </c>
    </row>
    <row r="246" spans="1:10">
      <c r="A246" s="1" t="s">
        <v>1066</v>
      </c>
      <c r="B246" s="1" t="s">
        <v>67</v>
      </c>
      <c r="C246" s="1" t="s">
        <v>22</v>
      </c>
      <c r="D246" s="1" t="s">
        <v>1069</v>
      </c>
      <c r="E246" s="2">
        <v>7</v>
      </c>
      <c r="F246" s="10">
        <v>682</v>
      </c>
      <c r="G246" s="11">
        <v>12713.9</v>
      </c>
      <c r="H246" s="13">
        <f t="shared" si="6"/>
        <v>1816.2714285714285</v>
      </c>
      <c r="I246" s="14">
        <f t="shared" si="7"/>
        <v>97.428571428571431</v>
      </c>
      <c r="J246" s="12">
        <v>22.82</v>
      </c>
    </row>
    <row r="247" spans="1:10">
      <c r="A247" s="1" t="s">
        <v>583</v>
      </c>
      <c r="B247" s="1" t="s">
        <v>138</v>
      </c>
      <c r="C247" s="1" t="s">
        <v>22</v>
      </c>
      <c r="D247" s="1" t="s">
        <v>140</v>
      </c>
      <c r="E247" s="2">
        <v>9</v>
      </c>
      <c r="F247" s="10">
        <v>2356</v>
      </c>
      <c r="G247" s="11">
        <v>16346.35</v>
      </c>
      <c r="H247" s="13">
        <f t="shared" si="6"/>
        <v>1816.2611111111112</v>
      </c>
      <c r="I247" s="14">
        <f t="shared" si="7"/>
        <v>261.77777777777777</v>
      </c>
      <c r="J247" s="12">
        <v>35.33</v>
      </c>
    </row>
    <row r="248" spans="1:10">
      <c r="A248" s="1" t="s">
        <v>309</v>
      </c>
      <c r="B248" s="1" t="s">
        <v>248</v>
      </c>
      <c r="C248" s="1" t="s">
        <v>307</v>
      </c>
      <c r="D248" s="1" t="s">
        <v>312</v>
      </c>
      <c r="E248" s="2">
        <v>54</v>
      </c>
      <c r="F248" s="10">
        <v>6337</v>
      </c>
      <c r="G248" s="11">
        <v>98007</v>
      </c>
      <c r="H248" s="13">
        <f t="shared" si="6"/>
        <v>1814.9444444444443</v>
      </c>
      <c r="I248" s="14">
        <f t="shared" si="7"/>
        <v>117.35185185185185</v>
      </c>
      <c r="J248" s="12">
        <v>35.24</v>
      </c>
    </row>
    <row r="249" spans="1:10">
      <c r="A249" s="1" t="s">
        <v>343</v>
      </c>
      <c r="B249" s="1" t="s">
        <v>41</v>
      </c>
      <c r="C249" s="1" t="s">
        <v>22</v>
      </c>
      <c r="D249" s="1" t="s">
        <v>346</v>
      </c>
      <c r="E249" s="2">
        <v>29</v>
      </c>
      <c r="F249" s="10">
        <v>5442</v>
      </c>
      <c r="G249" s="11">
        <v>52606</v>
      </c>
      <c r="H249" s="13">
        <f t="shared" si="6"/>
        <v>1814</v>
      </c>
      <c r="I249" s="14">
        <f t="shared" si="7"/>
        <v>187.65517241379311</v>
      </c>
      <c r="J249" s="12">
        <v>31.81</v>
      </c>
    </row>
    <row r="250" spans="1:10">
      <c r="A250" s="1" t="s">
        <v>395</v>
      </c>
      <c r="B250" s="1" t="s">
        <v>78</v>
      </c>
      <c r="C250" s="1" t="s">
        <v>19</v>
      </c>
      <c r="D250" s="1" t="s">
        <v>398</v>
      </c>
      <c r="E250" s="2">
        <v>36</v>
      </c>
      <c r="F250" s="10">
        <v>4762</v>
      </c>
      <c r="G250" s="11">
        <v>65200</v>
      </c>
      <c r="H250" s="13">
        <f t="shared" si="6"/>
        <v>1811.1111111111111</v>
      </c>
      <c r="I250" s="14">
        <f t="shared" si="7"/>
        <v>132.27777777777777</v>
      </c>
      <c r="J250" s="12">
        <v>52.91</v>
      </c>
    </row>
    <row r="251" spans="1:10">
      <c r="A251" s="1" t="s">
        <v>1410</v>
      </c>
      <c r="B251" s="1" t="s">
        <v>138</v>
      </c>
      <c r="C251" s="1" t="s">
        <v>11</v>
      </c>
      <c r="D251" s="1" t="s">
        <v>1413</v>
      </c>
      <c r="E251" s="2">
        <v>1</v>
      </c>
      <c r="F251" s="10">
        <v>239</v>
      </c>
      <c r="G251" s="11">
        <v>1810</v>
      </c>
      <c r="H251" s="13">
        <f t="shared" si="6"/>
        <v>1810</v>
      </c>
      <c r="I251" s="14">
        <f t="shared" si="7"/>
        <v>239</v>
      </c>
      <c r="J251" s="12">
        <v>32.25</v>
      </c>
    </row>
    <row r="252" spans="1:10">
      <c r="A252" s="1" t="s">
        <v>561</v>
      </c>
      <c r="B252" s="1" t="s">
        <v>130</v>
      </c>
      <c r="C252" s="1" t="s">
        <v>22</v>
      </c>
      <c r="D252" s="1" t="s">
        <v>132</v>
      </c>
      <c r="E252" s="2">
        <v>31</v>
      </c>
      <c r="F252" s="10">
        <v>2559</v>
      </c>
      <c r="G252" s="11">
        <v>54986</v>
      </c>
      <c r="H252" s="13">
        <f t="shared" si="6"/>
        <v>1773.741935483871</v>
      </c>
      <c r="I252" s="14">
        <f t="shared" si="7"/>
        <v>82.548387096774192</v>
      </c>
      <c r="J252" s="12">
        <v>23.59</v>
      </c>
    </row>
    <row r="253" spans="1:10">
      <c r="A253" s="1" t="s">
        <v>628</v>
      </c>
      <c r="B253" s="1" t="s">
        <v>67</v>
      </c>
      <c r="C253" s="1" t="s">
        <v>22</v>
      </c>
      <c r="D253" s="1" t="s">
        <v>478</v>
      </c>
      <c r="E253" s="2">
        <v>28</v>
      </c>
      <c r="F253" s="10">
        <v>2072</v>
      </c>
      <c r="G253" s="11">
        <v>49390</v>
      </c>
      <c r="H253" s="13">
        <f t="shared" si="6"/>
        <v>1763.9285714285713</v>
      </c>
      <c r="I253" s="14">
        <f t="shared" si="7"/>
        <v>74</v>
      </c>
      <c r="J253" s="12">
        <v>17.329999999999998</v>
      </c>
    </row>
    <row r="254" spans="1:10">
      <c r="A254" s="1" t="s">
        <v>1473</v>
      </c>
      <c r="B254" s="1" t="s">
        <v>597</v>
      </c>
      <c r="C254" s="1" t="s">
        <v>11</v>
      </c>
      <c r="D254" s="1" t="s">
        <v>1473</v>
      </c>
      <c r="E254" s="2">
        <v>1</v>
      </c>
      <c r="F254" s="10">
        <v>193</v>
      </c>
      <c r="G254" s="11">
        <v>1714</v>
      </c>
      <c r="H254" s="13">
        <f t="shared" si="6"/>
        <v>1714</v>
      </c>
      <c r="I254" s="14">
        <f t="shared" si="7"/>
        <v>193</v>
      </c>
      <c r="J254" s="12">
        <v>42.89</v>
      </c>
    </row>
    <row r="255" spans="1:10">
      <c r="A255" s="1" t="s">
        <v>744</v>
      </c>
      <c r="B255" s="1" t="s">
        <v>359</v>
      </c>
      <c r="C255" s="1" t="s">
        <v>22</v>
      </c>
      <c r="D255" s="8" t="s">
        <v>1729</v>
      </c>
      <c r="E255" s="2">
        <v>10</v>
      </c>
      <c r="F255" s="10">
        <v>1575</v>
      </c>
      <c r="G255" s="11">
        <v>16969.900000000001</v>
      </c>
      <c r="H255" s="13">
        <f t="shared" si="6"/>
        <v>1696.9900000000002</v>
      </c>
      <c r="I255" s="14">
        <f t="shared" si="7"/>
        <v>157.5</v>
      </c>
      <c r="J255" s="12">
        <v>58.53</v>
      </c>
    </row>
    <row r="256" spans="1:10">
      <c r="A256" s="1" t="s">
        <v>286</v>
      </c>
      <c r="B256" s="1" t="s">
        <v>18</v>
      </c>
      <c r="C256" s="1" t="s">
        <v>56</v>
      </c>
      <c r="D256" s="1" t="s">
        <v>289</v>
      </c>
      <c r="E256" s="2">
        <v>53</v>
      </c>
      <c r="F256" s="10">
        <v>6892</v>
      </c>
      <c r="G256" s="11">
        <v>88089.5</v>
      </c>
      <c r="H256" s="13">
        <f t="shared" si="6"/>
        <v>1662.066037735849</v>
      </c>
      <c r="I256" s="14">
        <f t="shared" si="7"/>
        <v>130.03773584905662</v>
      </c>
      <c r="J256" s="12">
        <v>43.35</v>
      </c>
    </row>
    <row r="257" spans="1:10">
      <c r="A257" s="1" t="s">
        <v>321</v>
      </c>
      <c r="B257" s="1" t="s">
        <v>94</v>
      </c>
      <c r="C257" s="1" t="s">
        <v>56</v>
      </c>
      <c r="D257" s="1" t="s">
        <v>324</v>
      </c>
      <c r="E257" s="2">
        <v>20</v>
      </c>
      <c r="F257" s="10">
        <v>6126</v>
      </c>
      <c r="G257" s="11">
        <v>33061</v>
      </c>
      <c r="H257" s="13">
        <f t="shared" si="6"/>
        <v>1653.05</v>
      </c>
      <c r="I257" s="14">
        <f t="shared" si="7"/>
        <v>306.3</v>
      </c>
      <c r="J257" s="12">
        <v>61.26</v>
      </c>
    </row>
    <row r="258" spans="1:10">
      <c r="A258" s="1" t="s">
        <v>1244</v>
      </c>
      <c r="B258" s="1" t="s">
        <v>448</v>
      </c>
      <c r="C258" s="1" t="s">
        <v>45</v>
      </c>
      <c r="D258" s="1" t="s">
        <v>450</v>
      </c>
      <c r="E258" s="2">
        <v>2</v>
      </c>
      <c r="F258" s="10">
        <v>390</v>
      </c>
      <c r="G258" s="11">
        <v>3267.9</v>
      </c>
      <c r="H258" s="13">
        <f t="shared" si="6"/>
        <v>1633.95</v>
      </c>
      <c r="I258" s="14">
        <f t="shared" si="7"/>
        <v>195</v>
      </c>
      <c r="J258" s="12">
        <v>97.5</v>
      </c>
    </row>
    <row r="259" spans="1:10">
      <c r="A259" s="1" t="s">
        <v>347</v>
      </c>
      <c r="B259" s="1" t="s">
        <v>348</v>
      </c>
      <c r="C259" s="1" t="s">
        <v>22</v>
      </c>
      <c r="D259" s="1" t="s">
        <v>350</v>
      </c>
      <c r="E259" s="2">
        <v>52</v>
      </c>
      <c r="F259" s="10">
        <v>5393</v>
      </c>
      <c r="G259" s="11">
        <v>83935.25</v>
      </c>
      <c r="H259" s="13">
        <f t="shared" si="6"/>
        <v>1614.1394230769231</v>
      </c>
      <c r="I259" s="14">
        <f t="shared" si="7"/>
        <v>103.71153846153847</v>
      </c>
      <c r="J259" s="12">
        <v>26.32</v>
      </c>
    </row>
    <row r="260" spans="1:10">
      <c r="A260" s="1" t="s">
        <v>302</v>
      </c>
      <c r="B260" s="1" t="s">
        <v>78</v>
      </c>
      <c r="C260" s="1" t="s">
        <v>19</v>
      </c>
      <c r="D260" s="8" t="s">
        <v>1727</v>
      </c>
      <c r="E260" s="2">
        <v>52</v>
      </c>
      <c r="F260" s="10">
        <v>6504</v>
      </c>
      <c r="G260" s="11">
        <v>83844</v>
      </c>
      <c r="H260" s="13">
        <f t="shared" si="6"/>
        <v>1612.3846153846155</v>
      </c>
      <c r="I260" s="14">
        <f t="shared" si="7"/>
        <v>125.07692307692308</v>
      </c>
      <c r="J260" s="12">
        <v>50.03</v>
      </c>
    </row>
    <row r="261" spans="1:10">
      <c r="A261" s="1" t="s">
        <v>459</v>
      </c>
      <c r="B261" s="1" t="s">
        <v>148</v>
      </c>
      <c r="C261" s="1" t="s">
        <v>22</v>
      </c>
      <c r="D261" s="1" t="s">
        <v>462</v>
      </c>
      <c r="E261" s="2">
        <v>28</v>
      </c>
      <c r="F261" s="10">
        <v>3812</v>
      </c>
      <c r="G261" s="11">
        <v>44569.21</v>
      </c>
      <c r="H261" s="13">
        <f t="shared" si="6"/>
        <v>1591.7574999999999</v>
      </c>
      <c r="I261" s="14">
        <f t="shared" si="7"/>
        <v>136.14285714285714</v>
      </c>
      <c r="J261" s="12">
        <v>25.35</v>
      </c>
    </row>
    <row r="262" spans="1:10">
      <c r="A262" s="1" t="s">
        <v>1167</v>
      </c>
      <c r="B262" s="8" t="s">
        <v>1677</v>
      </c>
      <c r="C262" s="8" t="s">
        <v>45</v>
      </c>
      <c r="D262" s="1" t="s">
        <v>1168</v>
      </c>
      <c r="E262" s="2">
        <v>2</v>
      </c>
      <c r="F262" s="10">
        <v>492</v>
      </c>
      <c r="G262" s="11">
        <v>3145.42</v>
      </c>
      <c r="H262" s="13">
        <f t="shared" ref="H262:H325" si="8">G262/E262</f>
        <v>1572.71</v>
      </c>
      <c r="I262" s="14">
        <f t="shared" ref="I262:I325" si="9">F262/E262</f>
        <v>246</v>
      </c>
      <c r="J262" s="12">
        <v>31.7</v>
      </c>
    </row>
    <row r="263" spans="1:10">
      <c r="A263" s="1" t="s">
        <v>1159</v>
      </c>
      <c r="B263" s="8" t="s">
        <v>1677</v>
      </c>
      <c r="C263" s="8" t="s">
        <v>45</v>
      </c>
      <c r="D263" s="1" t="s">
        <v>1100</v>
      </c>
      <c r="E263" s="2">
        <v>2</v>
      </c>
      <c r="F263" s="10">
        <v>518</v>
      </c>
      <c r="G263" s="11">
        <v>3106.62</v>
      </c>
      <c r="H263" s="13">
        <f t="shared" si="8"/>
        <v>1553.31</v>
      </c>
      <c r="I263" s="14">
        <f t="shared" si="9"/>
        <v>259</v>
      </c>
      <c r="J263" s="12">
        <v>33.380000000000003</v>
      </c>
    </row>
    <row r="264" spans="1:10">
      <c r="A264" s="1" t="s">
        <v>1210</v>
      </c>
      <c r="B264" s="1" t="s">
        <v>597</v>
      </c>
      <c r="C264" s="1" t="s">
        <v>22</v>
      </c>
      <c r="D264" s="1" t="s">
        <v>1213</v>
      </c>
      <c r="E264" s="2">
        <v>3</v>
      </c>
      <c r="F264" s="10">
        <v>440</v>
      </c>
      <c r="G264" s="11">
        <v>4648</v>
      </c>
      <c r="H264" s="13">
        <f t="shared" si="8"/>
        <v>1549.3333333333333</v>
      </c>
      <c r="I264" s="14">
        <f t="shared" si="9"/>
        <v>146.66666666666666</v>
      </c>
      <c r="J264" s="12">
        <v>32.590000000000003</v>
      </c>
    </row>
    <row r="265" spans="1:10">
      <c r="A265" s="1" t="s">
        <v>1197</v>
      </c>
      <c r="B265" s="8" t="s">
        <v>1677</v>
      </c>
      <c r="C265" s="8" t="s">
        <v>45</v>
      </c>
      <c r="D265" s="1" t="s">
        <v>1198</v>
      </c>
      <c r="E265" s="2">
        <v>2</v>
      </c>
      <c r="F265" s="10">
        <v>455</v>
      </c>
      <c r="G265" s="11">
        <v>3085.44</v>
      </c>
      <c r="H265" s="13">
        <f t="shared" si="8"/>
        <v>1542.72</v>
      </c>
      <c r="I265" s="14">
        <f t="shared" si="9"/>
        <v>227.5</v>
      </c>
      <c r="J265" s="12">
        <v>29.32</v>
      </c>
    </row>
    <row r="266" spans="1:10">
      <c r="A266" s="1" t="s">
        <v>333</v>
      </c>
      <c r="B266" s="1" t="s">
        <v>41</v>
      </c>
      <c r="C266" s="1" t="s">
        <v>22</v>
      </c>
      <c r="D266" s="1" t="s">
        <v>336</v>
      </c>
      <c r="E266" s="2">
        <v>76</v>
      </c>
      <c r="F266" s="10">
        <v>5923</v>
      </c>
      <c r="G266" s="11">
        <v>116042</v>
      </c>
      <c r="H266" s="13">
        <f t="shared" si="8"/>
        <v>1526.8684210526317</v>
      </c>
      <c r="I266" s="14">
        <f t="shared" si="9"/>
        <v>77.934210526315795</v>
      </c>
      <c r="J266" s="12">
        <v>13.21</v>
      </c>
    </row>
    <row r="267" spans="1:10">
      <c r="A267" s="1" t="s">
        <v>802</v>
      </c>
      <c r="B267" s="1" t="s">
        <v>248</v>
      </c>
      <c r="C267" s="1" t="s">
        <v>56</v>
      </c>
      <c r="D267" s="1" t="s">
        <v>805</v>
      </c>
      <c r="E267" s="2">
        <v>7</v>
      </c>
      <c r="F267" s="10">
        <v>1267</v>
      </c>
      <c r="G267" s="11">
        <v>10526</v>
      </c>
      <c r="H267" s="13">
        <f t="shared" si="8"/>
        <v>1503.7142857142858</v>
      </c>
      <c r="I267" s="14">
        <f t="shared" si="9"/>
        <v>181</v>
      </c>
      <c r="J267" s="12">
        <v>54.35</v>
      </c>
    </row>
    <row r="268" spans="1:10">
      <c r="A268" s="1" t="s">
        <v>788</v>
      </c>
      <c r="B268" s="1" t="s">
        <v>297</v>
      </c>
      <c r="C268" s="1" t="s">
        <v>45</v>
      </c>
      <c r="D268" s="1" t="s">
        <v>791</v>
      </c>
      <c r="E268" s="2">
        <v>10</v>
      </c>
      <c r="F268" s="10">
        <v>1353</v>
      </c>
      <c r="G268" s="11">
        <v>15025</v>
      </c>
      <c r="H268" s="13">
        <f t="shared" si="8"/>
        <v>1502.5</v>
      </c>
      <c r="I268" s="14">
        <f t="shared" si="9"/>
        <v>135.30000000000001</v>
      </c>
      <c r="J268" s="12">
        <v>15.64</v>
      </c>
    </row>
    <row r="269" spans="1:10">
      <c r="A269" s="1" t="s">
        <v>284</v>
      </c>
      <c r="B269" s="8" t="s">
        <v>1678</v>
      </c>
      <c r="C269" s="8" t="s">
        <v>22</v>
      </c>
      <c r="D269" s="1" t="s">
        <v>285</v>
      </c>
      <c r="E269" s="2">
        <v>104</v>
      </c>
      <c r="F269" s="10">
        <v>7041</v>
      </c>
      <c r="G269" s="11">
        <v>155417</v>
      </c>
      <c r="H269" s="13">
        <f t="shared" si="8"/>
        <v>1494.3942307692307</v>
      </c>
      <c r="I269" s="14">
        <f t="shared" si="9"/>
        <v>67.70192307692308</v>
      </c>
      <c r="J269" s="12">
        <v>5.58</v>
      </c>
    </row>
    <row r="270" spans="1:10">
      <c r="A270" s="1" t="s">
        <v>817</v>
      </c>
      <c r="B270" s="1" t="s">
        <v>359</v>
      </c>
      <c r="C270" s="1" t="s">
        <v>22</v>
      </c>
      <c r="D270" s="8" t="s">
        <v>1749</v>
      </c>
      <c r="E270" s="2">
        <v>10</v>
      </c>
      <c r="F270" s="10">
        <v>1240</v>
      </c>
      <c r="G270" s="11">
        <v>14754.7</v>
      </c>
      <c r="H270" s="13">
        <f t="shared" si="8"/>
        <v>1475.47</v>
      </c>
      <c r="I270" s="14">
        <f t="shared" si="9"/>
        <v>124</v>
      </c>
      <c r="J270" s="12">
        <v>46.79</v>
      </c>
    </row>
    <row r="271" spans="1:10">
      <c r="A271" s="1" t="s">
        <v>355</v>
      </c>
      <c r="B271" s="1" t="s">
        <v>148</v>
      </c>
      <c r="C271" s="1" t="s">
        <v>22</v>
      </c>
      <c r="D271" s="8" t="s">
        <v>1680</v>
      </c>
      <c r="E271" s="2">
        <v>40</v>
      </c>
      <c r="F271" s="10">
        <v>5315</v>
      </c>
      <c r="G271" s="11">
        <v>58506.38</v>
      </c>
      <c r="H271" s="13">
        <f t="shared" si="8"/>
        <v>1462.6595</v>
      </c>
      <c r="I271" s="14">
        <f t="shared" si="9"/>
        <v>132.875</v>
      </c>
      <c r="J271" s="12">
        <v>24.74</v>
      </c>
    </row>
    <row r="272" spans="1:10">
      <c r="A272" s="1" t="s">
        <v>691</v>
      </c>
      <c r="B272" s="1" t="s">
        <v>198</v>
      </c>
      <c r="C272" s="1" t="s">
        <v>22</v>
      </c>
      <c r="D272" s="8" t="s">
        <v>1743</v>
      </c>
      <c r="E272" s="2">
        <v>5</v>
      </c>
      <c r="F272" s="10">
        <v>1740</v>
      </c>
      <c r="G272" s="11">
        <v>7278</v>
      </c>
      <c r="H272" s="13">
        <f t="shared" si="8"/>
        <v>1455.6</v>
      </c>
      <c r="I272" s="14">
        <f t="shared" si="9"/>
        <v>348</v>
      </c>
      <c r="J272" s="12">
        <v>33.619999999999997</v>
      </c>
    </row>
    <row r="273" spans="1:10">
      <c r="A273" s="1" t="s">
        <v>43</v>
      </c>
      <c r="B273" s="1" t="s">
        <v>44</v>
      </c>
      <c r="C273" s="1" t="s">
        <v>45</v>
      </c>
      <c r="D273" s="8" t="s">
        <v>1715</v>
      </c>
      <c r="E273" s="2">
        <v>359</v>
      </c>
      <c r="F273" s="10">
        <v>32713</v>
      </c>
      <c r="G273" s="11">
        <v>520751</v>
      </c>
      <c r="H273" s="13">
        <f t="shared" si="8"/>
        <v>1450.5598885793872</v>
      </c>
      <c r="I273" s="14">
        <f t="shared" si="9"/>
        <v>91.122562674094709</v>
      </c>
      <c r="J273" s="12">
        <v>26.04</v>
      </c>
    </row>
    <row r="274" spans="1:10">
      <c r="A274" s="1" t="s">
        <v>830</v>
      </c>
      <c r="B274" s="1" t="s">
        <v>297</v>
      </c>
      <c r="C274" s="1" t="s">
        <v>11</v>
      </c>
      <c r="D274" s="1" t="s">
        <v>830</v>
      </c>
      <c r="E274" s="2">
        <v>2</v>
      </c>
      <c r="F274" s="10">
        <v>1187</v>
      </c>
      <c r="G274" s="11">
        <v>2900</v>
      </c>
      <c r="H274" s="13">
        <f t="shared" si="8"/>
        <v>1450</v>
      </c>
      <c r="I274" s="14">
        <f t="shared" si="9"/>
        <v>593.5</v>
      </c>
      <c r="J274" s="12">
        <v>68.61</v>
      </c>
    </row>
    <row r="275" spans="1:10">
      <c r="A275" s="1" t="s">
        <v>519</v>
      </c>
      <c r="B275" s="1" t="s">
        <v>14</v>
      </c>
      <c r="C275" s="1" t="s">
        <v>45</v>
      </c>
      <c r="D275" s="1" t="s">
        <v>522</v>
      </c>
      <c r="E275" s="2">
        <v>22</v>
      </c>
      <c r="F275" s="10">
        <v>2997</v>
      </c>
      <c r="G275" s="11">
        <v>31819.75</v>
      </c>
      <c r="H275" s="13">
        <f t="shared" si="8"/>
        <v>1446.3522727272727</v>
      </c>
      <c r="I275" s="14">
        <f t="shared" si="9"/>
        <v>136.22727272727272</v>
      </c>
      <c r="J275" s="12">
        <v>10.75</v>
      </c>
    </row>
    <row r="276" spans="1:10">
      <c r="A276" s="1" t="s">
        <v>447</v>
      </c>
      <c r="B276" s="1" t="s">
        <v>448</v>
      </c>
      <c r="C276" s="1" t="s">
        <v>22</v>
      </c>
      <c r="D276" s="1" t="s">
        <v>450</v>
      </c>
      <c r="E276" s="2">
        <v>34</v>
      </c>
      <c r="F276" s="10">
        <v>4018</v>
      </c>
      <c r="G276" s="11">
        <v>48196.75</v>
      </c>
      <c r="H276" s="13">
        <f t="shared" si="8"/>
        <v>1417.5514705882354</v>
      </c>
      <c r="I276" s="14">
        <f t="shared" si="9"/>
        <v>118.17647058823529</v>
      </c>
      <c r="J276" s="12">
        <v>59.09</v>
      </c>
    </row>
    <row r="277" spans="1:10">
      <c r="A277" s="1" t="s">
        <v>710</v>
      </c>
      <c r="B277" s="1" t="s">
        <v>78</v>
      </c>
      <c r="C277" s="1" t="s">
        <v>19</v>
      </c>
      <c r="D277" s="8" t="s">
        <v>1746</v>
      </c>
      <c r="E277" s="2">
        <v>18</v>
      </c>
      <c r="F277" s="10">
        <v>1666</v>
      </c>
      <c r="G277" s="11">
        <v>25436</v>
      </c>
      <c r="H277" s="13">
        <f t="shared" si="8"/>
        <v>1413.1111111111111</v>
      </c>
      <c r="I277" s="14">
        <f t="shared" si="9"/>
        <v>92.555555555555557</v>
      </c>
      <c r="J277" s="12">
        <v>37.020000000000003</v>
      </c>
    </row>
    <row r="278" spans="1:10">
      <c r="A278" s="1" t="s">
        <v>444</v>
      </c>
      <c r="B278" s="1" t="s">
        <v>142</v>
      </c>
      <c r="C278" s="1" t="s">
        <v>22</v>
      </c>
      <c r="D278" s="8" t="s">
        <v>1680</v>
      </c>
      <c r="E278" s="2">
        <v>33</v>
      </c>
      <c r="F278" s="10">
        <v>4064</v>
      </c>
      <c r="G278" s="11">
        <v>46285.35</v>
      </c>
      <c r="H278" s="13">
        <f t="shared" si="8"/>
        <v>1402.5863636363636</v>
      </c>
      <c r="I278" s="14">
        <f t="shared" si="9"/>
        <v>123.15151515151516</v>
      </c>
      <c r="J278" s="12">
        <v>24.15</v>
      </c>
    </row>
    <row r="279" spans="1:10">
      <c r="A279" s="1" t="s">
        <v>1306</v>
      </c>
      <c r="B279" s="1" t="s">
        <v>78</v>
      </c>
      <c r="C279" s="1" t="s">
        <v>56</v>
      </c>
      <c r="D279" s="1" t="s">
        <v>1309</v>
      </c>
      <c r="E279" s="2">
        <v>2</v>
      </c>
      <c r="F279" s="10">
        <v>312</v>
      </c>
      <c r="G279" s="11">
        <v>2734</v>
      </c>
      <c r="H279" s="13">
        <f t="shared" si="8"/>
        <v>1367</v>
      </c>
      <c r="I279" s="14">
        <f t="shared" si="9"/>
        <v>156</v>
      </c>
      <c r="J279" s="12">
        <v>62.4</v>
      </c>
    </row>
    <row r="280" spans="1:10">
      <c r="A280" s="1" t="s">
        <v>351</v>
      </c>
      <c r="B280" s="1" t="s">
        <v>75</v>
      </c>
      <c r="C280" s="1" t="s">
        <v>22</v>
      </c>
      <c r="D280" s="1" t="s">
        <v>354</v>
      </c>
      <c r="E280" s="2">
        <v>33</v>
      </c>
      <c r="F280" s="10">
        <v>5367</v>
      </c>
      <c r="G280" s="11">
        <v>44899</v>
      </c>
      <c r="H280" s="13">
        <f t="shared" si="8"/>
        <v>1360.5757575757575</v>
      </c>
      <c r="I280" s="14">
        <f t="shared" si="9"/>
        <v>162.63636363636363</v>
      </c>
      <c r="J280" s="12">
        <v>21.68</v>
      </c>
    </row>
    <row r="281" spans="1:10">
      <c r="A281" s="1" t="s">
        <v>1123</v>
      </c>
      <c r="B281" s="1" t="s">
        <v>597</v>
      </c>
      <c r="C281" s="1" t="s">
        <v>22</v>
      </c>
      <c r="D281" s="1" t="s">
        <v>1126</v>
      </c>
      <c r="E281" s="2">
        <v>6</v>
      </c>
      <c r="F281" s="10">
        <v>574</v>
      </c>
      <c r="G281" s="11">
        <v>8130</v>
      </c>
      <c r="H281" s="13">
        <f t="shared" si="8"/>
        <v>1355</v>
      </c>
      <c r="I281" s="14">
        <f t="shared" si="9"/>
        <v>95.666666666666671</v>
      </c>
      <c r="J281" s="12">
        <v>21.26</v>
      </c>
    </row>
    <row r="282" spans="1:10">
      <c r="A282" s="1" t="s">
        <v>850</v>
      </c>
      <c r="B282" s="1" t="s">
        <v>198</v>
      </c>
      <c r="C282" s="1" t="s">
        <v>22</v>
      </c>
      <c r="D282" s="8" t="s">
        <v>1752</v>
      </c>
      <c r="E282" s="2">
        <v>5</v>
      </c>
      <c r="F282" s="10">
        <v>1137</v>
      </c>
      <c r="G282" s="11">
        <v>6712</v>
      </c>
      <c r="H282" s="13">
        <f t="shared" si="8"/>
        <v>1342.4</v>
      </c>
      <c r="I282" s="14">
        <f t="shared" si="9"/>
        <v>227.4</v>
      </c>
      <c r="J282" s="12">
        <v>21.97</v>
      </c>
    </row>
    <row r="283" spans="1:10">
      <c r="A283" s="1" t="s">
        <v>371</v>
      </c>
      <c r="B283" s="8" t="s">
        <v>1679</v>
      </c>
      <c r="C283" s="8" t="s">
        <v>22</v>
      </c>
      <c r="D283" s="8" t="s">
        <v>1680</v>
      </c>
      <c r="E283" s="2">
        <v>46</v>
      </c>
      <c r="F283" s="10">
        <v>5128</v>
      </c>
      <c r="G283" s="11">
        <v>61627</v>
      </c>
      <c r="H283" s="13">
        <f t="shared" si="8"/>
        <v>1339.7173913043478</v>
      </c>
      <c r="I283" s="14">
        <f t="shared" si="9"/>
        <v>111.47826086956522</v>
      </c>
      <c r="J283" s="12">
        <v>74</v>
      </c>
    </row>
    <row r="284" spans="1:10">
      <c r="A284" s="1" t="s">
        <v>573</v>
      </c>
      <c r="B284" s="1" t="s">
        <v>25</v>
      </c>
      <c r="C284" s="1" t="s">
        <v>19</v>
      </c>
      <c r="D284" s="1" t="s">
        <v>576</v>
      </c>
      <c r="E284" s="2">
        <v>22</v>
      </c>
      <c r="F284" s="10">
        <v>2460</v>
      </c>
      <c r="G284" s="11">
        <v>29429</v>
      </c>
      <c r="H284" s="13">
        <f t="shared" si="8"/>
        <v>1337.6818181818182</v>
      </c>
      <c r="I284" s="14">
        <f t="shared" si="9"/>
        <v>111.81818181818181</v>
      </c>
      <c r="J284" s="12">
        <v>16.11</v>
      </c>
    </row>
    <row r="285" spans="1:10">
      <c r="A285" s="1" t="s">
        <v>1121</v>
      </c>
      <c r="B285" s="8" t="s">
        <v>1677</v>
      </c>
      <c r="C285" s="8" t="s">
        <v>45</v>
      </c>
      <c r="D285" s="1" t="s">
        <v>1122</v>
      </c>
      <c r="E285" s="2">
        <v>3</v>
      </c>
      <c r="F285" s="10">
        <v>584</v>
      </c>
      <c r="G285" s="11">
        <v>4008.9</v>
      </c>
      <c r="H285" s="13">
        <f t="shared" si="8"/>
        <v>1336.3</v>
      </c>
      <c r="I285" s="14">
        <f t="shared" si="9"/>
        <v>194.66666666666666</v>
      </c>
      <c r="J285" s="12">
        <v>25.09</v>
      </c>
    </row>
    <row r="286" spans="1:10">
      <c r="A286" s="1" t="s">
        <v>632</v>
      </c>
      <c r="B286" s="8" t="s">
        <v>1677</v>
      </c>
      <c r="C286" s="8" t="s">
        <v>22</v>
      </c>
      <c r="D286" s="8" t="s">
        <v>1738</v>
      </c>
      <c r="E286" s="2">
        <v>16</v>
      </c>
      <c r="F286" s="10">
        <v>2059</v>
      </c>
      <c r="G286" s="11">
        <v>20748</v>
      </c>
      <c r="H286" s="13">
        <f t="shared" si="8"/>
        <v>1296.75</v>
      </c>
      <c r="I286" s="14">
        <f t="shared" si="9"/>
        <v>128.6875</v>
      </c>
      <c r="J286" s="12">
        <v>16.579999999999998</v>
      </c>
    </row>
    <row r="287" spans="1:10">
      <c r="A287" s="1" t="s">
        <v>1336</v>
      </c>
      <c r="B287" s="1" t="s">
        <v>138</v>
      </c>
      <c r="C287" s="1" t="s">
        <v>19</v>
      </c>
      <c r="D287" s="1" t="s">
        <v>140</v>
      </c>
      <c r="E287" s="2">
        <v>3</v>
      </c>
      <c r="F287" s="10">
        <v>300</v>
      </c>
      <c r="G287" s="11">
        <v>3860</v>
      </c>
      <c r="H287" s="13">
        <f t="shared" si="8"/>
        <v>1286.6666666666667</v>
      </c>
      <c r="I287" s="14">
        <f t="shared" si="9"/>
        <v>100</v>
      </c>
      <c r="J287" s="12">
        <v>13.5</v>
      </c>
    </row>
    <row r="288" spans="1:10">
      <c r="A288" s="1" t="s">
        <v>944</v>
      </c>
      <c r="B288" s="1" t="s">
        <v>597</v>
      </c>
      <c r="C288" s="1" t="s">
        <v>34</v>
      </c>
      <c r="D288" s="1" t="s">
        <v>947</v>
      </c>
      <c r="E288" s="2">
        <v>8</v>
      </c>
      <c r="F288" s="10">
        <v>916</v>
      </c>
      <c r="G288" s="11">
        <v>10084</v>
      </c>
      <c r="H288" s="13">
        <f t="shared" si="8"/>
        <v>1260.5</v>
      </c>
      <c r="I288" s="14">
        <f t="shared" si="9"/>
        <v>114.5</v>
      </c>
      <c r="J288" s="12">
        <v>25.44</v>
      </c>
    </row>
    <row r="289" spans="1:10">
      <c r="A289" s="1" t="s">
        <v>1082</v>
      </c>
      <c r="B289" s="1" t="s">
        <v>94</v>
      </c>
      <c r="C289" s="1" t="s">
        <v>56</v>
      </c>
      <c r="D289" s="1" t="s">
        <v>96</v>
      </c>
      <c r="E289" s="2">
        <v>3</v>
      </c>
      <c r="F289" s="10">
        <v>632</v>
      </c>
      <c r="G289" s="11">
        <v>3715.5</v>
      </c>
      <c r="H289" s="13">
        <f t="shared" si="8"/>
        <v>1238.5</v>
      </c>
      <c r="I289" s="14">
        <f t="shared" si="9"/>
        <v>210.66666666666666</v>
      </c>
      <c r="J289" s="12">
        <v>42.13</v>
      </c>
    </row>
    <row r="290" spans="1:10">
      <c r="A290" s="1" t="s">
        <v>1062</v>
      </c>
      <c r="B290" s="1" t="s">
        <v>275</v>
      </c>
      <c r="C290" s="1" t="s">
        <v>22</v>
      </c>
      <c r="D290" s="1" t="s">
        <v>462</v>
      </c>
      <c r="E290" s="2">
        <v>4</v>
      </c>
      <c r="F290" s="10">
        <v>687</v>
      </c>
      <c r="G290" s="11">
        <v>4899</v>
      </c>
      <c r="H290" s="13">
        <f t="shared" si="8"/>
        <v>1224.75</v>
      </c>
      <c r="I290" s="14">
        <f t="shared" si="9"/>
        <v>171.75</v>
      </c>
      <c r="J290" s="12">
        <v>99.85</v>
      </c>
    </row>
    <row r="291" spans="1:10">
      <c r="A291" s="1" t="s">
        <v>479</v>
      </c>
      <c r="B291" s="1" t="s">
        <v>78</v>
      </c>
      <c r="C291" s="1" t="s">
        <v>19</v>
      </c>
      <c r="D291" s="1" t="s">
        <v>482</v>
      </c>
      <c r="E291" s="2">
        <v>37</v>
      </c>
      <c r="F291" s="10">
        <v>3663</v>
      </c>
      <c r="G291" s="11">
        <v>43966.9</v>
      </c>
      <c r="H291" s="13">
        <f t="shared" si="8"/>
        <v>1188.2945945945946</v>
      </c>
      <c r="I291" s="14">
        <f t="shared" si="9"/>
        <v>99</v>
      </c>
      <c r="J291" s="12">
        <v>39.6</v>
      </c>
    </row>
    <row r="292" spans="1:10">
      <c r="A292" s="1" t="s">
        <v>604</v>
      </c>
      <c r="B292" s="8" t="s">
        <v>1678</v>
      </c>
      <c r="C292" s="8" t="s">
        <v>56</v>
      </c>
      <c r="D292" s="1" t="s">
        <v>605</v>
      </c>
      <c r="E292" s="2">
        <v>17</v>
      </c>
      <c r="F292" s="10">
        <v>2222</v>
      </c>
      <c r="G292" s="11">
        <v>19713.55</v>
      </c>
      <c r="H292" s="13">
        <f t="shared" si="8"/>
        <v>1159.620588235294</v>
      </c>
      <c r="I292" s="14">
        <f t="shared" si="9"/>
        <v>130.70588235294119</v>
      </c>
      <c r="J292" s="12">
        <v>48.41</v>
      </c>
    </row>
    <row r="293" spans="1:10">
      <c r="A293" s="1" t="s">
        <v>699</v>
      </c>
      <c r="B293" s="1" t="s">
        <v>297</v>
      </c>
      <c r="C293" s="1" t="s">
        <v>45</v>
      </c>
      <c r="D293" s="8" t="s">
        <v>1745</v>
      </c>
      <c r="E293" s="2">
        <v>18</v>
      </c>
      <c r="F293" s="10">
        <v>1727</v>
      </c>
      <c r="G293" s="11">
        <v>20378</v>
      </c>
      <c r="H293" s="13">
        <f t="shared" si="8"/>
        <v>1132.1111111111111</v>
      </c>
      <c r="I293" s="14">
        <f t="shared" si="9"/>
        <v>95.944444444444443</v>
      </c>
      <c r="J293" s="12">
        <v>11.09</v>
      </c>
    </row>
    <row r="294" spans="1:10">
      <c r="A294" s="1" t="s">
        <v>1302</v>
      </c>
      <c r="B294" s="1" t="s">
        <v>597</v>
      </c>
      <c r="C294" s="1" t="s">
        <v>45</v>
      </c>
      <c r="D294" s="1" t="s">
        <v>174</v>
      </c>
      <c r="E294" s="2">
        <v>2</v>
      </c>
      <c r="F294" s="10">
        <v>325</v>
      </c>
      <c r="G294" s="11">
        <v>2247</v>
      </c>
      <c r="H294" s="13">
        <f t="shared" si="8"/>
        <v>1123.5</v>
      </c>
      <c r="I294" s="14">
        <f t="shared" si="9"/>
        <v>162.5</v>
      </c>
      <c r="J294" s="12">
        <v>36.11</v>
      </c>
    </row>
    <row r="295" spans="1:10">
      <c r="A295" s="1" t="s">
        <v>895</v>
      </c>
      <c r="B295" s="1" t="s">
        <v>896</v>
      </c>
      <c r="C295" s="1" t="s">
        <v>307</v>
      </c>
      <c r="D295" s="1" t="s">
        <v>898</v>
      </c>
      <c r="E295" s="2">
        <v>9</v>
      </c>
      <c r="F295" s="10">
        <v>998</v>
      </c>
      <c r="G295" s="11">
        <v>9860</v>
      </c>
      <c r="H295" s="13">
        <f t="shared" si="8"/>
        <v>1095.5555555555557</v>
      </c>
      <c r="I295" s="14">
        <f t="shared" si="9"/>
        <v>110.88888888888889</v>
      </c>
      <c r="J295" s="12">
        <v>68.03</v>
      </c>
    </row>
    <row r="296" spans="1:10">
      <c r="A296" t="s">
        <v>1687</v>
      </c>
      <c r="B296" s="8" t="s">
        <v>25</v>
      </c>
      <c r="C296" s="1" t="s">
        <v>19</v>
      </c>
      <c r="D296" s="1" t="s">
        <v>595</v>
      </c>
      <c r="E296" s="2">
        <v>24</v>
      </c>
      <c r="F296" s="10">
        <v>2322</v>
      </c>
      <c r="G296" s="11">
        <v>26005</v>
      </c>
      <c r="H296" s="13">
        <f t="shared" si="8"/>
        <v>1083.5416666666667</v>
      </c>
      <c r="I296" s="14">
        <f t="shared" si="9"/>
        <v>96.75</v>
      </c>
      <c r="J296" s="12">
        <v>13.94</v>
      </c>
    </row>
    <row r="297" spans="1:10">
      <c r="A297" s="8" t="s">
        <v>1703</v>
      </c>
      <c r="B297" s="8" t="s">
        <v>275</v>
      </c>
      <c r="C297" s="1" t="s">
        <v>19</v>
      </c>
      <c r="D297" s="1" t="s">
        <v>1166</v>
      </c>
      <c r="E297" s="2">
        <v>3</v>
      </c>
      <c r="F297" s="10">
        <v>493</v>
      </c>
      <c r="G297" s="11">
        <v>3250</v>
      </c>
      <c r="H297" s="13">
        <f t="shared" si="8"/>
        <v>1083.3333333333333</v>
      </c>
      <c r="I297" s="14">
        <f t="shared" si="9"/>
        <v>164.33333333333334</v>
      </c>
      <c r="J297" s="12">
        <v>95.54</v>
      </c>
    </row>
    <row r="298" spans="1:10">
      <c r="A298" s="1" t="s">
        <v>826</v>
      </c>
      <c r="B298" s="1" t="s">
        <v>597</v>
      </c>
      <c r="C298" s="1" t="s">
        <v>22</v>
      </c>
      <c r="D298" s="1" t="s">
        <v>829</v>
      </c>
      <c r="E298" s="2">
        <v>10</v>
      </c>
      <c r="F298" s="10">
        <v>1193</v>
      </c>
      <c r="G298" s="11">
        <v>10806</v>
      </c>
      <c r="H298" s="13">
        <f t="shared" si="8"/>
        <v>1080.5999999999999</v>
      </c>
      <c r="I298" s="14">
        <f t="shared" si="9"/>
        <v>119.3</v>
      </c>
      <c r="J298" s="12">
        <v>26.51</v>
      </c>
    </row>
    <row r="299" spans="1:10">
      <c r="A299" s="1" t="s">
        <v>1347</v>
      </c>
      <c r="B299" s="1" t="s">
        <v>138</v>
      </c>
      <c r="C299" s="1" t="s">
        <v>19</v>
      </c>
      <c r="D299" s="1" t="s">
        <v>1350</v>
      </c>
      <c r="E299" s="2">
        <v>1</v>
      </c>
      <c r="F299" s="10">
        <v>295</v>
      </c>
      <c r="G299" s="11">
        <v>1063</v>
      </c>
      <c r="H299" s="13">
        <f t="shared" si="8"/>
        <v>1063</v>
      </c>
      <c r="I299" s="14">
        <f t="shared" si="9"/>
        <v>295</v>
      </c>
      <c r="J299" s="12">
        <v>39.81</v>
      </c>
    </row>
    <row r="300" spans="1:10">
      <c r="A300" s="1" t="s">
        <v>1252</v>
      </c>
      <c r="B300" s="1" t="s">
        <v>248</v>
      </c>
      <c r="C300" s="1" t="s">
        <v>22</v>
      </c>
      <c r="D300" s="1" t="s">
        <v>1255</v>
      </c>
      <c r="E300" s="2">
        <v>7</v>
      </c>
      <c r="F300" s="10">
        <v>383</v>
      </c>
      <c r="G300" s="11">
        <v>7430</v>
      </c>
      <c r="H300" s="13">
        <f t="shared" si="8"/>
        <v>1061.4285714285713</v>
      </c>
      <c r="I300" s="14">
        <f t="shared" si="9"/>
        <v>54.714285714285715</v>
      </c>
      <c r="J300" s="12">
        <v>16.43</v>
      </c>
    </row>
    <row r="301" spans="1:10">
      <c r="A301" s="1" t="s">
        <v>454</v>
      </c>
      <c r="B301" s="1" t="s">
        <v>142</v>
      </c>
      <c r="C301" s="1" t="s">
        <v>22</v>
      </c>
      <c r="D301" s="8" t="s">
        <v>1680</v>
      </c>
      <c r="E301" s="2">
        <v>40</v>
      </c>
      <c r="F301" s="10">
        <v>3954</v>
      </c>
      <c r="G301" s="11">
        <v>42427.8</v>
      </c>
      <c r="H301" s="13">
        <f t="shared" si="8"/>
        <v>1060.6950000000002</v>
      </c>
      <c r="I301" s="14">
        <f t="shared" si="9"/>
        <v>98.85</v>
      </c>
      <c r="J301" s="12">
        <v>19.38</v>
      </c>
    </row>
    <row r="302" spans="1:10">
      <c r="A302" s="1" t="s">
        <v>532</v>
      </c>
      <c r="B302" s="1" t="s">
        <v>130</v>
      </c>
      <c r="C302" s="1" t="s">
        <v>22</v>
      </c>
      <c r="D302" s="1" t="s">
        <v>535</v>
      </c>
      <c r="E302" s="2">
        <v>60</v>
      </c>
      <c r="F302" s="10">
        <v>2910</v>
      </c>
      <c r="G302" s="11">
        <v>63126</v>
      </c>
      <c r="H302" s="13">
        <f t="shared" si="8"/>
        <v>1052.0999999999999</v>
      </c>
      <c r="I302" s="14">
        <f t="shared" si="9"/>
        <v>48.5</v>
      </c>
      <c r="J302" s="12">
        <v>13.86</v>
      </c>
    </row>
    <row r="303" spans="1:10">
      <c r="A303" s="1" t="s">
        <v>1375</v>
      </c>
      <c r="B303" s="1" t="s">
        <v>597</v>
      </c>
      <c r="C303" s="1" t="s">
        <v>19</v>
      </c>
      <c r="D303" s="1" t="s">
        <v>1375</v>
      </c>
      <c r="E303" s="2">
        <v>1</v>
      </c>
      <c r="F303" s="10">
        <v>272</v>
      </c>
      <c r="G303" s="11">
        <v>1042</v>
      </c>
      <c r="H303" s="13">
        <f t="shared" si="8"/>
        <v>1042</v>
      </c>
      <c r="I303" s="14">
        <f t="shared" si="9"/>
        <v>272</v>
      </c>
      <c r="J303" s="12">
        <v>60.44</v>
      </c>
    </row>
    <row r="304" spans="1:10">
      <c r="A304" s="1" t="s">
        <v>269</v>
      </c>
      <c r="B304" s="1" t="s">
        <v>270</v>
      </c>
      <c r="C304" s="1" t="s">
        <v>7</v>
      </c>
      <c r="D304" s="1" t="s">
        <v>272</v>
      </c>
      <c r="E304" s="2">
        <v>121</v>
      </c>
      <c r="F304" s="10">
        <v>8092.0000000000009</v>
      </c>
      <c r="G304" s="11">
        <v>122826.2</v>
      </c>
      <c r="H304" s="13">
        <f t="shared" si="8"/>
        <v>1015.092561983471</v>
      </c>
      <c r="I304" s="14">
        <f t="shared" si="9"/>
        <v>66.876033057851245</v>
      </c>
      <c r="J304" s="12">
        <v>19.22</v>
      </c>
    </row>
    <row r="305" spans="1:10">
      <c r="A305" s="1" t="s">
        <v>822</v>
      </c>
      <c r="B305" s="1" t="s">
        <v>597</v>
      </c>
      <c r="C305" s="1" t="s">
        <v>22</v>
      </c>
      <c r="D305" s="1" t="s">
        <v>268</v>
      </c>
      <c r="E305" s="2">
        <v>11</v>
      </c>
      <c r="F305" s="10">
        <v>1206</v>
      </c>
      <c r="G305" s="11">
        <v>11074.5</v>
      </c>
      <c r="H305" s="13">
        <f t="shared" si="8"/>
        <v>1006.7727272727273</v>
      </c>
      <c r="I305" s="14">
        <f t="shared" si="9"/>
        <v>109.63636363636364</v>
      </c>
      <c r="J305" s="12">
        <v>24.36</v>
      </c>
    </row>
    <row r="306" spans="1:10">
      <c r="A306" s="1" t="s">
        <v>732</v>
      </c>
      <c r="B306" s="1" t="s">
        <v>67</v>
      </c>
      <c r="C306" s="1" t="s">
        <v>22</v>
      </c>
      <c r="D306" s="1" t="s">
        <v>61</v>
      </c>
      <c r="E306" s="2">
        <v>28</v>
      </c>
      <c r="F306" s="10">
        <v>1633</v>
      </c>
      <c r="G306" s="11">
        <v>27913</v>
      </c>
      <c r="H306" s="13">
        <f t="shared" si="8"/>
        <v>996.89285714285711</v>
      </c>
      <c r="I306" s="14">
        <f t="shared" si="9"/>
        <v>58.321428571428569</v>
      </c>
      <c r="J306" s="12">
        <v>13.66</v>
      </c>
    </row>
    <row r="307" spans="1:10">
      <c r="A307" s="1" t="s">
        <v>1086</v>
      </c>
      <c r="B307" s="1" t="s">
        <v>597</v>
      </c>
      <c r="C307" s="1" t="s">
        <v>22</v>
      </c>
      <c r="D307" s="1" t="s">
        <v>1089</v>
      </c>
      <c r="E307" s="2">
        <v>7</v>
      </c>
      <c r="F307" s="10">
        <v>630</v>
      </c>
      <c r="G307" s="11">
        <v>6902</v>
      </c>
      <c r="H307" s="13">
        <f t="shared" si="8"/>
        <v>986</v>
      </c>
      <c r="I307" s="14">
        <f t="shared" si="9"/>
        <v>90</v>
      </c>
      <c r="J307" s="12">
        <v>20</v>
      </c>
    </row>
    <row r="308" spans="1:10">
      <c r="A308" s="1" t="s">
        <v>728</v>
      </c>
      <c r="B308" s="1" t="s">
        <v>94</v>
      </c>
      <c r="C308" s="1" t="s">
        <v>56</v>
      </c>
      <c r="D308" s="1" t="s">
        <v>731</v>
      </c>
      <c r="E308" s="2">
        <v>11</v>
      </c>
      <c r="F308" s="10">
        <v>1649</v>
      </c>
      <c r="G308" s="11">
        <v>10802</v>
      </c>
      <c r="H308" s="13">
        <f t="shared" si="8"/>
        <v>982</v>
      </c>
      <c r="I308" s="14">
        <f t="shared" si="9"/>
        <v>149.90909090909091</v>
      </c>
      <c r="J308" s="12">
        <v>29.98</v>
      </c>
    </row>
    <row r="309" spans="1:10">
      <c r="A309" s="1" t="s">
        <v>1090</v>
      </c>
      <c r="B309" s="1" t="s">
        <v>597</v>
      </c>
      <c r="C309" s="1" t="s">
        <v>22</v>
      </c>
      <c r="D309" s="1" t="s">
        <v>1093</v>
      </c>
      <c r="E309" s="2">
        <v>6</v>
      </c>
      <c r="F309" s="10">
        <v>629</v>
      </c>
      <c r="G309" s="11">
        <v>5789</v>
      </c>
      <c r="H309" s="13">
        <f t="shared" si="8"/>
        <v>964.83333333333337</v>
      </c>
      <c r="I309" s="14">
        <f t="shared" si="9"/>
        <v>104.83333333333333</v>
      </c>
      <c r="J309" s="12">
        <v>23.3</v>
      </c>
    </row>
    <row r="310" spans="1:10">
      <c r="A310" s="1" t="s">
        <v>673</v>
      </c>
      <c r="B310" s="1" t="s">
        <v>570</v>
      </c>
      <c r="C310" s="1" t="s">
        <v>22</v>
      </c>
      <c r="D310" s="1" t="s">
        <v>676</v>
      </c>
      <c r="E310" s="2">
        <v>18</v>
      </c>
      <c r="F310" s="10">
        <v>1815</v>
      </c>
      <c r="G310" s="11">
        <v>17317.5</v>
      </c>
      <c r="H310" s="13">
        <f t="shared" si="8"/>
        <v>962.08333333333337</v>
      </c>
      <c r="I310" s="14">
        <f t="shared" si="9"/>
        <v>100.83333333333333</v>
      </c>
      <c r="J310" s="12">
        <v>40.33</v>
      </c>
    </row>
    <row r="311" spans="1:10">
      <c r="A311" s="1" t="s">
        <v>1278</v>
      </c>
      <c r="B311" s="1" t="s">
        <v>275</v>
      </c>
      <c r="C311" s="1" t="s">
        <v>56</v>
      </c>
      <c r="D311" s="1" t="s">
        <v>275</v>
      </c>
      <c r="E311" s="2">
        <v>2</v>
      </c>
      <c r="F311" s="10">
        <v>342</v>
      </c>
      <c r="G311" s="11">
        <v>1908</v>
      </c>
      <c r="H311" s="13">
        <f t="shared" si="8"/>
        <v>954</v>
      </c>
      <c r="I311" s="14">
        <f t="shared" si="9"/>
        <v>171</v>
      </c>
      <c r="J311" s="12">
        <v>99.42</v>
      </c>
    </row>
    <row r="312" spans="1:10">
      <c r="A312" s="1" t="s">
        <v>751</v>
      </c>
      <c r="B312" s="1" t="s">
        <v>348</v>
      </c>
      <c r="C312" s="1" t="s">
        <v>22</v>
      </c>
      <c r="D312" s="1" t="s">
        <v>754</v>
      </c>
      <c r="E312" s="2">
        <v>29</v>
      </c>
      <c r="F312" s="10">
        <v>1511</v>
      </c>
      <c r="G312" s="11">
        <v>27553</v>
      </c>
      <c r="H312" s="13">
        <f t="shared" si="8"/>
        <v>950.10344827586209</v>
      </c>
      <c r="I312" s="14">
        <f t="shared" si="9"/>
        <v>52.103448275862071</v>
      </c>
      <c r="J312" s="12">
        <v>13.22</v>
      </c>
    </row>
    <row r="313" spans="1:10">
      <c r="A313" s="1" t="s">
        <v>1549</v>
      </c>
      <c r="B313" s="8" t="s">
        <v>1677</v>
      </c>
      <c r="C313" s="8" t="s">
        <v>11</v>
      </c>
      <c r="D313" s="8" t="s">
        <v>1769</v>
      </c>
      <c r="E313" s="2">
        <v>1</v>
      </c>
      <c r="F313" s="10">
        <v>144</v>
      </c>
      <c r="G313" s="11">
        <v>949</v>
      </c>
      <c r="H313" s="13">
        <f t="shared" si="8"/>
        <v>949</v>
      </c>
      <c r="I313" s="14">
        <f t="shared" si="9"/>
        <v>144</v>
      </c>
      <c r="J313" s="12">
        <v>48</v>
      </c>
    </row>
    <row r="314" spans="1:10">
      <c r="A314" s="8" t="s">
        <v>1691</v>
      </c>
      <c r="B314" s="8" t="s">
        <v>89</v>
      </c>
      <c r="C314" s="1" t="s">
        <v>34</v>
      </c>
      <c r="D314" s="1" t="s">
        <v>91</v>
      </c>
      <c r="E314" s="2">
        <v>5</v>
      </c>
      <c r="F314" s="10">
        <v>1339</v>
      </c>
      <c r="G314" s="11">
        <v>4731</v>
      </c>
      <c r="H314" s="13">
        <f t="shared" si="8"/>
        <v>946.2</v>
      </c>
      <c r="I314" s="14">
        <f t="shared" si="9"/>
        <v>267.8</v>
      </c>
      <c r="J314" s="12">
        <v>21.56</v>
      </c>
    </row>
    <row r="315" spans="1:10">
      <c r="A315" s="1" t="s">
        <v>661</v>
      </c>
      <c r="B315" s="1" t="s">
        <v>138</v>
      </c>
      <c r="C315" s="1" t="s">
        <v>22</v>
      </c>
      <c r="D315" s="1" t="s">
        <v>140</v>
      </c>
      <c r="E315" s="2">
        <v>24</v>
      </c>
      <c r="F315" s="10">
        <v>1837</v>
      </c>
      <c r="G315" s="11">
        <v>22449</v>
      </c>
      <c r="H315" s="13">
        <f t="shared" si="8"/>
        <v>935.375</v>
      </c>
      <c r="I315" s="14">
        <f t="shared" si="9"/>
        <v>76.541666666666671</v>
      </c>
      <c r="J315" s="12">
        <v>10.33</v>
      </c>
    </row>
    <row r="316" spans="1:10">
      <c r="A316" s="1" t="s">
        <v>1341</v>
      </c>
      <c r="B316" s="8" t="s">
        <v>1677</v>
      </c>
      <c r="C316" s="8" t="s">
        <v>11</v>
      </c>
      <c r="D316" s="1" t="s">
        <v>1341</v>
      </c>
      <c r="E316" s="2">
        <v>2</v>
      </c>
      <c r="F316" s="10">
        <v>297</v>
      </c>
      <c r="G316" s="11">
        <v>1858</v>
      </c>
      <c r="H316" s="13">
        <f t="shared" si="8"/>
        <v>929</v>
      </c>
      <c r="I316" s="14">
        <f t="shared" si="9"/>
        <v>148.5</v>
      </c>
      <c r="J316" s="12">
        <v>49.5</v>
      </c>
    </row>
    <row r="317" spans="1:10">
      <c r="A317" s="1" t="s">
        <v>569</v>
      </c>
      <c r="B317" s="1" t="s">
        <v>570</v>
      </c>
      <c r="C317" s="1" t="s">
        <v>22</v>
      </c>
      <c r="D317" s="1" t="s">
        <v>572</v>
      </c>
      <c r="E317" s="2">
        <v>22</v>
      </c>
      <c r="F317" s="10">
        <v>2504</v>
      </c>
      <c r="G317" s="11">
        <v>20265</v>
      </c>
      <c r="H317" s="13">
        <f t="shared" si="8"/>
        <v>921.13636363636363</v>
      </c>
      <c r="I317" s="14">
        <f t="shared" si="9"/>
        <v>113.81818181818181</v>
      </c>
      <c r="J317" s="12">
        <v>45.53</v>
      </c>
    </row>
    <row r="318" spans="1:10">
      <c r="A318" s="1" t="s">
        <v>1012</v>
      </c>
      <c r="B318" s="1" t="s">
        <v>78</v>
      </c>
      <c r="C318" s="1" t="s">
        <v>19</v>
      </c>
      <c r="D318" s="1" t="s">
        <v>1015</v>
      </c>
      <c r="E318" s="2">
        <v>6</v>
      </c>
      <c r="F318" s="10">
        <v>736</v>
      </c>
      <c r="G318" s="11">
        <v>5520</v>
      </c>
      <c r="H318" s="13">
        <f t="shared" si="8"/>
        <v>920</v>
      </c>
      <c r="I318" s="14">
        <f t="shared" si="9"/>
        <v>122.66666666666667</v>
      </c>
      <c r="J318" s="12">
        <v>49.07</v>
      </c>
    </row>
    <row r="319" spans="1:10">
      <c r="A319" s="1" t="s">
        <v>907</v>
      </c>
      <c r="B319" s="1" t="s">
        <v>25</v>
      </c>
      <c r="C319" s="1" t="s">
        <v>19</v>
      </c>
      <c r="D319" s="8" t="s">
        <v>1754</v>
      </c>
      <c r="E319" s="2">
        <v>12</v>
      </c>
      <c r="F319" s="10">
        <v>975</v>
      </c>
      <c r="G319" s="11">
        <v>10967</v>
      </c>
      <c r="H319" s="13">
        <f t="shared" si="8"/>
        <v>913.91666666666663</v>
      </c>
      <c r="I319" s="14">
        <f t="shared" si="9"/>
        <v>81.25</v>
      </c>
      <c r="J319" s="12">
        <v>11.71</v>
      </c>
    </row>
    <row r="320" spans="1:10">
      <c r="A320" s="1" t="s">
        <v>494</v>
      </c>
      <c r="B320" s="1" t="s">
        <v>248</v>
      </c>
      <c r="C320" s="1" t="s">
        <v>22</v>
      </c>
      <c r="D320" s="1" t="s">
        <v>497</v>
      </c>
      <c r="E320" s="2">
        <v>52</v>
      </c>
      <c r="F320" s="10">
        <v>3278</v>
      </c>
      <c r="G320" s="11">
        <v>47520</v>
      </c>
      <c r="H320" s="13">
        <f t="shared" si="8"/>
        <v>913.84615384615381</v>
      </c>
      <c r="I320" s="14">
        <f t="shared" si="9"/>
        <v>63.03846153846154</v>
      </c>
      <c r="J320" s="12">
        <v>18.93</v>
      </c>
    </row>
    <row r="321" spans="1:10">
      <c r="A321" s="1" t="s">
        <v>556</v>
      </c>
      <c r="B321" s="8" t="s">
        <v>1679</v>
      </c>
      <c r="C321" s="8" t="s">
        <v>22</v>
      </c>
      <c r="D321" s="8" t="s">
        <v>1680</v>
      </c>
      <c r="E321" s="2">
        <v>33</v>
      </c>
      <c r="F321" s="10">
        <v>2686</v>
      </c>
      <c r="G321" s="11">
        <v>30089.85</v>
      </c>
      <c r="H321" s="13">
        <f t="shared" si="8"/>
        <v>911.81363636363631</v>
      </c>
      <c r="I321" s="14">
        <f t="shared" si="9"/>
        <v>81.393939393939391</v>
      </c>
      <c r="J321" s="12">
        <v>54.26</v>
      </c>
    </row>
    <row r="322" spans="1:10">
      <c r="A322" s="1" t="s">
        <v>998</v>
      </c>
      <c r="B322" s="1" t="s">
        <v>37</v>
      </c>
      <c r="C322" s="1" t="s">
        <v>19</v>
      </c>
      <c r="D322" s="1" t="s">
        <v>998</v>
      </c>
      <c r="E322" s="2">
        <v>9</v>
      </c>
      <c r="F322" s="10">
        <v>763</v>
      </c>
      <c r="G322" s="11">
        <v>8138.2</v>
      </c>
      <c r="H322" s="13">
        <f t="shared" si="8"/>
        <v>904.24444444444441</v>
      </c>
      <c r="I322" s="14">
        <f t="shared" si="9"/>
        <v>84.777777777777771</v>
      </c>
      <c r="J322" s="12">
        <v>10.43</v>
      </c>
    </row>
    <row r="323" spans="1:10">
      <c r="A323" s="1" t="s">
        <v>1118</v>
      </c>
      <c r="B323" s="1" t="s">
        <v>297</v>
      </c>
      <c r="C323" s="1" t="s">
        <v>11</v>
      </c>
      <c r="D323" s="8" t="s">
        <v>1761</v>
      </c>
      <c r="E323" s="2">
        <v>4</v>
      </c>
      <c r="F323" s="10">
        <v>584</v>
      </c>
      <c r="G323" s="11">
        <v>3614</v>
      </c>
      <c r="H323" s="13">
        <f t="shared" si="8"/>
        <v>903.5</v>
      </c>
      <c r="I323" s="14">
        <f t="shared" si="9"/>
        <v>146</v>
      </c>
      <c r="J323" s="12">
        <v>16.88</v>
      </c>
    </row>
    <row r="324" spans="1:10">
      <c r="A324" s="1" t="s">
        <v>1144</v>
      </c>
      <c r="B324" s="1" t="s">
        <v>597</v>
      </c>
      <c r="C324" s="1" t="s">
        <v>22</v>
      </c>
      <c r="D324" s="1" t="s">
        <v>1147</v>
      </c>
      <c r="E324" s="2">
        <v>2</v>
      </c>
      <c r="F324" s="10">
        <v>528</v>
      </c>
      <c r="G324" s="11">
        <v>1800</v>
      </c>
      <c r="H324" s="13">
        <f t="shared" si="8"/>
        <v>900</v>
      </c>
      <c r="I324" s="14">
        <f t="shared" si="9"/>
        <v>264</v>
      </c>
      <c r="J324" s="12">
        <v>58.67</v>
      </c>
    </row>
    <row r="325" spans="1:10">
      <c r="A325" s="1" t="s">
        <v>1390</v>
      </c>
      <c r="B325" s="1" t="s">
        <v>248</v>
      </c>
      <c r="C325" s="1" t="s">
        <v>56</v>
      </c>
      <c r="D325" s="1" t="s">
        <v>1393</v>
      </c>
      <c r="E325" s="2">
        <v>3</v>
      </c>
      <c r="F325" s="10">
        <v>258</v>
      </c>
      <c r="G325" s="11">
        <v>2684</v>
      </c>
      <c r="H325" s="13">
        <f t="shared" si="8"/>
        <v>894.66666666666663</v>
      </c>
      <c r="I325" s="14">
        <f t="shared" si="9"/>
        <v>86</v>
      </c>
      <c r="J325" s="12">
        <v>25.83</v>
      </c>
    </row>
    <row r="326" spans="1:10">
      <c r="A326" s="1" t="s">
        <v>1176</v>
      </c>
      <c r="B326" s="1" t="s">
        <v>1177</v>
      </c>
      <c r="C326" s="1" t="s">
        <v>22</v>
      </c>
      <c r="D326" s="1" t="s">
        <v>1179</v>
      </c>
      <c r="E326" s="2">
        <v>4</v>
      </c>
      <c r="F326" s="10">
        <v>484</v>
      </c>
      <c r="G326" s="11">
        <v>3552</v>
      </c>
      <c r="H326" s="13">
        <f t="shared" ref="H326:H389" si="10">G326/E326</f>
        <v>888</v>
      </c>
      <c r="I326" s="14">
        <f t="shared" ref="I326:I389" si="11">F326/E326</f>
        <v>121</v>
      </c>
      <c r="J326" s="12">
        <v>96.8</v>
      </c>
    </row>
    <row r="327" spans="1:10">
      <c r="A327" s="1" t="s">
        <v>936</v>
      </c>
      <c r="B327" s="1" t="s">
        <v>138</v>
      </c>
      <c r="C327" s="1" t="s">
        <v>22</v>
      </c>
      <c r="D327" s="1" t="s">
        <v>939</v>
      </c>
      <c r="E327" s="2">
        <v>14</v>
      </c>
      <c r="F327" s="10">
        <v>948</v>
      </c>
      <c r="G327" s="11">
        <v>12164</v>
      </c>
      <c r="H327" s="13">
        <f t="shared" si="10"/>
        <v>868.85714285714289</v>
      </c>
      <c r="I327" s="14">
        <f t="shared" si="11"/>
        <v>67.714285714285708</v>
      </c>
      <c r="J327" s="12">
        <v>9.14</v>
      </c>
    </row>
    <row r="328" spans="1:10">
      <c r="A328" s="1" t="s">
        <v>926</v>
      </c>
      <c r="B328" s="1" t="s">
        <v>138</v>
      </c>
      <c r="C328" s="1" t="s">
        <v>22</v>
      </c>
      <c r="D328" s="1" t="s">
        <v>140</v>
      </c>
      <c r="E328" s="2">
        <v>15</v>
      </c>
      <c r="F328" s="10">
        <v>967</v>
      </c>
      <c r="G328" s="11">
        <v>12893</v>
      </c>
      <c r="H328" s="13">
        <f t="shared" si="10"/>
        <v>859.5333333333333</v>
      </c>
      <c r="I328" s="14">
        <f t="shared" si="11"/>
        <v>64.466666666666669</v>
      </c>
      <c r="J328" s="12">
        <v>8.6999999999999993</v>
      </c>
    </row>
    <row r="329" spans="1:10">
      <c r="A329" s="1" t="s">
        <v>1512</v>
      </c>
      <c r="B329" s="1" t="s">
        <v>385</v>
      </c>
      <c r="C329" s="1" t="s">
        <v>11</v>
      </c>
      <c r="D329" s="1" t="s">
        <v>1512</v>
      </c>
      <c r="E329" s="2">
        <v>3</v>
      </c>
      <c r="F329" s="10">
        <v>165</v>
      </c>
      <c r="G329" s="11">
        <v>2566.1999999999998</v>
      </c>
      <c r="H329" s="13">
        <f t="shared" si="10"/>
        <v>855.4</v>
      </c>
      <c r="I329" s="14">
        <f t="shared" si="11"/>
        <v>55</v>
      </c>
      <c r="J329" s="12">
        <v>5.55</v>
      </c>
    </row>
    <row r="330" spans="1:10">
      <c r="A330" t="s">
        <v>1694</v>
      </c>
      <c r="B330" s="8" t="s">
        <v>1693</v>
      </c>
      <c r="C330" s="1" t="s">
        <v>22</v>
      </c>
      <c r="D330" s="1" t="s">
        <v>849</v>
      </c>
      <c r="E330" s="2">
        <v>18</v>
      </c>
      <c r="F330" s="10">
        <v>1157</v>
      </c>
      <c r="G330" s="11">
        <v>14965.35</v>
      </c>
      <c r="H330" s="13">
        <f t="shared" si="10"/>
        <v>831.4083333333333</v>
      </c>
      <c r="I330" s="14">
        <f t="shared" si="11"/>
        <v>64.277777777777771</v>
      </c>
      <c r="J330" s="12">
        <v>21.43</v>
      </c>
    </row>
    <row r="331" spans="1:10">
      <c r="A331" s="1" t="s">
        <v>834</v>
      </c>
      <c r="B331" s="1" t="s">
        <v>59</v>
      </c>
      <c r="C331" s="1" t="s">
        <v>22</v>
      </c>
      <c r="D331" s="1" t="s">
        <v>39</v>
      </c>
      <c r="E331" s="2">
        <v>20</v>
      </c>
      <c r="F331" s="10">
        <v>1185</v>
      </c>
      <c r="G331" s="11">
        <v>16527.669999999998</v>
      </c>
      <c r="H331" s="13">
        <f t="shared" si="10"/>
        <v>826.38349999999991</v>
      </c>
      <c r="I331" s="14">
        <f t="shared" si="11"/>
        <v>59.25</v>
      </c>
      <c r="J331" s="12">
        <v>8.23</v>
      </c>
    </row>
    <row r="332" spans="1:10">
      <c r="A332" s="1" t="s">
        <v>1078</v>
      </c>
      <c r="B332" s="1" t="s">
        <v>37</v>
      </c>
      <c r="C332" s="1" t="s">
        <v>19</v>
      </c>
      <c r="D332" s="1" t="s">
        <v>1081</v>
      </c>
      <c r="E332" s="2">
        <v>9</v>
      </c>
      <c r="F332" s="10">
        <v>638</v>
      </c>
      <c r="G332" s="11">
        <v>7255.02</v>
      </c>
      <c r="H332" s="13">
        <f t="shared" si="10"/>
        <v>806.11333333333334</v>
      </c>
      <c r="I332" s="14">
        <f t="shared" si="11"/>
        <v>70.888888888888886</v>
      </c>
      <c r="J332" s="12">
        <v>8.7200000000000006</v>
      </c>
    </row>
    <row r="333" spans="1:10">
      <c r="A333" s="1" t="s">
        <v>1323</v>
      </c>
      <c r="B333" s="1" t="s">
        <v>59</v>
      </c>
      <c r="C333" s="1" t="s">
        <v>56</v>
      </c>
      <c r="D333" s="1" t="s">
        <v>1326</v>
      </c>
      <c r="E333" s="2">
        <v>4</v>
      </c>
      <c r="F333" s="10">
        <v>305</v>
      </c>
      <c r="G333" s="11">
        <v>3180.2</v>
      </c>
      <c r="H333" s="13">
        <f t="shared" si="10"/>
        <v>795.05</v>
      </c>
      <c r="I333" s="14">
        <f t="shared" si="11"/>
        <v>76.25</v>
      </c>
      <c r="J333" s="12">
        <v>10.59</v>
      </c>
    </row>
    <row r="334" spans="1:10">
      <c r="A334" s="1" t="s">
        <v>864</v>
      </c>
      <c r="B334" s="1" t="s">
        <v>625</v>
      </c>
      <c r="C334" s="1" t="s">
        <v>56</v>
      </c>
      <c r="D334" s="1" t="s">
        <v>867</v>
      </c>
      <c r="E334" s="2">
        <v>12</v>
      </c>
      <c r="F334" s="10">
        <v>1117</v>
      </c>
      <c r="G334" s="11">
        <v>9502</v>
      </c>
      <c r="H334" s="13">
        <f t="shared" si="10"/>
        <v>791.83333333333337</v>
      </c>
      <c r="I334" s="14">
        <f t="shared" si="11"/>
        <v>93.083333333333329</v>
      </c>
      <c r="J334" s="12">
        <v>76.510000000000005</v>
      </c>
    </row>
    <row r="335" spans="1:10">
      <c r="A335" s="1" t="s">
        <v>988</v>
      </c>
      <c r="B335" s="1" t="s">
        <v>275</v>
      </c>
      <c r="C335" s="1" t="s">
        <v>56</v>
      </c>
      <c r="D335" s="1" t="s">
        <v>991</v>
      </c>
      <c r="E335" s="2">
        <v>5</v>
      </c>
      <c r="F335" s="10">
        <v>797</v>
      </c>
      <c r="G335" s="11">
        <v>3948.5</v>
      </c>
      <c r="H335" s="13">
        <f t="shared" si="10"/>
        <v>789.7</v>
      </c>
      <c r="I335" s="14">
        <f t="shared" si="11"/>
        <v>159.4</v>
      </c>
      <c r="J335" s="12">
        <v>92.67</v>
      </c>
    </row>
    <row r="336" spans="1:10">
      <c r="A336" s="1" t="s">
        <v>1402</v>
      </c>
      <c r="B336" s="1" t="s">
        <v>1177</v>
      </c>
      <c r="C336" s="1" t="s">
        <v>56</v>
      </c>
      <c r="D336" s="1" t="s">
        <v>1267</v>
      </c>
      <c r="E336" s="2">
        <v>2</v>
      </c>
      <c r="F336" s="10">
        <v>242</v>
      </c>
      <c r="G336" s="11">
        <v>1548</v>
      </c>
      <c r="H336" s="13">
        <f t="shared" si="10"/>
        <v>774</v>
      </c>
      <c r="I336" s="14">
        <f t="shared" si="11"/>
        <v>121</v>
      </c>
      <c r="J336" s="12">
        <v>96.8</v>
      </c>
    </row>
    <row r="337" spans="1:10">
      <c r="A337" s="1" t="s">
        <v>659</v>
      </c>
      <c r="B337" t="s">
        <v>1689</v>
      </c>
      <c r="C337" s="8" t="s">
        <v>22</v>
      </c>
      <c r="D337" s="1" t="s">
        <v>660</v>
      </c>
      <c r="E337" s="2">
        <v>18</v>
      </c>
      <c r="F337" s="10">
        <v>1845</v>
      </c>
      <c r="G337" s="11">
        <v>13751.5</v>
      </c>
      <c r="H337" s="13">
        <f t="shared" si="10"/>
        <v>763.97222222222217</v>
      </c>
      <c r="I337" s="14">
        <f t="shared" si="11"/>
        <v>102.5</v>
      </c>
      <c r="J337" s="12">
        <v>64.150000000000006</v>
      </c>
    </row>
    <row r="338" spans="1:10">
      <c r="A338" t="s">
        <v>1695</v>
      </c>
      <c r="B338" s="8" t="s">
        <v>1677</v>
      </c>
      <c r="C338" s="8" t="s">
        <v>45</v>
      </c>
      <c r="D338" s="1" t="s">
        <v>264</v>
      </c>
      <c r="E338" s="2">
        <v>5</v>
      </c>
      <c r="F338" s="10">
        <v>1137</v>
      </c>
      <c r="G338" s="11">
        <v>3792</v>
      </c>
      <c r="H338" s="13">
        <f t="shared" si="10"/>
        <v>758.4</v>
      </c>
      <c r="I338" s="14">
        <f t="shared" si="11"/>
        <v>227.4</v>
      </c>
      <c r="J338" s="12">
        <v>29.3</v>
      </c>
    </row>
    <row r="339" spans="1:10">
      <c r="A339" s="1" t="s">
        <v>1524</v>
      </c>
      <c r="B339" s="1" t="s">
        <v>248</v>
      </c>
      <c r="C339" s="1" t="s">
        <v>56</v>
      </c>
      <c r="D339" s="8" t="s">
        <v>1768</v>
      </c>
      <c r="E339" s="2">
        <v>2</v>
      </c>
      <c r="F339" s="10">
        <v>162</v>
      </c>
      <c r="G339" s="11">
        <v>1494</v>
      </c>
      <c r="H339" s="13">
        <f t="shared" si="10"/>
        <v>747</v>
      </c>
      <c r="I339" s="14">
        <f t="shared" si="11"/>
        <v>81</v>
      </c>
      <c r="J339" s="12">
        <v>24.32</v>
      </c>
    </row>
    <row r="340" spans="1:10">
      <c r="A340" s="1" t="s">
        <v>1264</v>
      </c>
      <c r="B340" s="1" t="s">
        <v>94</v>
      </c>
      <c r="C340" s="1" t="s">
        <v>56</v>
      </c>
      <c r="D340" s="1" t="s">
        <v>1267</v>
      </c>
      <c r="E340" s="2">
        <v>3</v>
      </c>
      <c r="F340" s="10">
        <v>369</v>
      </c>
      <c r="G340" s="11">
        <v>2214</v>
      </c>
      <c r="H340" s="13">
        <f t="shared" si="10"/>
        <v>738</v>
      </c>
      <c r="I340" s="14">
        <f t="shared" si="11"/>
        <v>123</v>
      </c>
      <c r="J340" s="12">
        <v>24.6</v>
      </c>
    </row>
    <row r="341" spans="1:10">
      <c r="A341" s="1" t="s">
        <v>1451</v>
      </c>
      <c r="B341" s="1" t="s">
        <v>597</v>
      </c>
      <c r="C341" s="1" t="s">
        <v>45</v>
      </c>
      <c r="D341" s="1" t="s">
        <v>1454</v>
      </c>
      <c r="E341" s="2">
        <v>2</v>
      </c>
      <c r="F341" s="10">
        <v>218</v>
      </c>
      <c r="G341" s="11">
        <v>1470</v>
      </c>
      <c r="H341" s="13">
        <f t="shared" si="10"/>
        <v>735</v>
      </c>
      <c r="I341" s="14">
        <f t="shared" si="11"/>
        <v>109</v>
      </c>
      <c r="J341" s="12">
        <v>24.22</v>
      </c>
    </row>
    <row r="342" spans="1:10">
      <c r="A342" s="1" t="s">
        <v>1387</v>
      </c>
      <c r="B342" s="1" t="s">
        <v>275</v>
      </c>
      <c r="C342" s="1" t="s">
        <v>56</v>
      </c>
      <c r="D342" s="8" t="s">
        <v>1766</v>
      </c>
      <c r="E342" s="2">
        <v>2</v>
      </c>
      <c r="F342" s="10">
        <v>265</v>
      </c>
      <c r="G342" s="11">
        <v>1452.5</v>
      </c>
      <c r="H342" s="13">
        <f t="shared" si="10"/>
        <v>726.25</v>
      </c>
      <c r="I342" s="14">
        <f t="shared" si="11"/>
        <v>132.5</v>
      </c>
      <c r="J342" s="12">
        <v>77.03</v>
      </c>
    </row>
    <row r="343" spans="1:10">
      <c r="A343" s="1" t="s">
        <v>1192</v>
      </c>
      <c r="B343" s="1" t="s">
        <v>625</v>
      </c>
      <c r="C343" s="1" t="s">
        <v>22</v>
      </c>
      <c r="D343" s="1" t="s">
        <v>1195</v>
      </c>
      <c r="E343" s="2">
        <v>8</v>
      </c>
      <c r="F343" s="10">
        <v>471</v>
      </c>
      <c r="G343" s="11">
        <v>5770</v>
      </c>
      <c r="H343" s="13">
        <f t="shared" si="10"/>
        <v>721.25</v>
      </c>
      <c r="I343" s="14">
        <f t="shared" si="11"/>
        <v>58.875</v>
      </c>
      <c r="J343" s="12">
        <v>49.06</v>
      </c>
    </row>
    <row r="344" spans="1:10">
      <c r="A344" s="1" t="s">
        <v>1332</v>
      </c>
      <c r="B344" s="1" t="s">
        <v>275</v>
      </c>
      <c r="C344" s="1" t="s">
        <v>45</v>
      </c>
      <c r="D344" s="1" t="s">
        <v>1335</v>
      </c>
      <c r="E344" s="2">
        <v>2</v>
      </c>
      <c r="F344" s="10">
        <v>301</v>
      </c>
      <c r="G344" s="11">
        <v>1433</v>
      </c>
      <c r="H344" s="13">
        <f t="shared" si="10"/>
        <v>716.5</v>
      </c>
      <c r="I344" s="14">
        <f t="shared" si="11"/>
        <v>150.5</v>
      </c>
      <c r="J344" s="12">
        <v>87.5</v>
      </c>
    </row>
    <row r="345" spans="1:10">
      <c r="A345" s="1" t="s">
        <v>608</v>
      </c>
      <c r="B345" s="1" t="s">
        <v>570</v>
      </c>
      <c r="C345" s="1" t="s">
        <v>22</v>
      </c>
      <c r="D345" s="1" t="s">
        <v>570</v>
      </c>
      <c r="E345" s="2">
        <v>34</v>
      </c>
      <c r="F345" s="10">
        <v>2159</v>
      </c>
      <c r="G345" s="11">
        <v>24334.5</v>
      </c>
      <c r="H345" s="13">
        <f t="shared" si="10"/>
        <v>715.72058823529414</v>
      </c>
      <c r="I345" s="14">
        <f t="shared" si="11"/>
        <v>63.5</v>
      </c>
      <c r="J345" s="12">
        <v>25.4</v>
      </c>
    </row>
    <row r="346" spans="1:10">
      <c r="A346" s="1" t="s">
        <v>763</v>
      </c>
      <c r="B346" s="1" t="s">
        <v>764</v>
      </c>
      <c r="C346" s="1" t="s">
        <v>22</v>
      </c>
      <c r="D346" s="1" t="s">
        <v>766</v>
      </c>
      <c r="E346" s="2">
        <v>23</v>
      </c>
      <c r="F346" s="10">
        <v>1447</v>
      </c>
      <c r="G346" s="11">
        <v>16208</v>
      </c>
      <c r="H346" s="13">
        <f t="shared" si="10"/>
        <v>704.695652173913</v>
      </c>
      <c r="I346" s="14">
        <f t="shared" si="11"/>
        <v>62.913043478260867</v>
      </c>
      <c r="J346" s="12">
        <v>62.61</v>
      </c>
    </row>
    <row r="347" spans="1:10">
      <c r="A347" s="1" t="s">
        <v>899</v>
      </c>
      <c r="B347" s="1" t="s">
        <v>764</v>
      </c>
      <c r="C347" s="1" t="s">
        <v>22</v>
      </c>
      <c r="D347" s="1" t="s">
        <v>140</v>
      </c>
      <c r="E347" s="2">
        <v>16</v>
      </c>
      <c r="F347" s="10">
        <v>989</v>
      </c>
      <c r="G347" s="11">
        <v>11189</v>
      </c>
      <c r="H347" s="13">
        <f t="shared" si="10"/>
        <v>699.3125</v>
      </c>
      <c r="I347" s="14">
        <f t="shared" si="11"/>
        <v>61.8125</v>
      </c>
      <c r="J347" s="12">
        <v>61.81</v>
      </c>
    </row>
    <row r="348" spans="1:10">
      <c r="A348" s="1" t="s">
        <v>606</v>
      </c>
      <c r="B348" t="s">
        <v>1688</v>
      </c>
      <c r="C348" s="8" t="s">
        <v>19</v>
      </c>
      <c r="D348" s="1" t="s">
        <v>605</v>
      </c>
      <c r="E348" s="2">
        <v>40</v>
      </c>
      <c r="F348" s="10">
        <v>2213</v>
      </c>
      <c r="G348" s="11">
        <v>27805</v>
      </c>
      <c r="H348" s="13">
        <f t="shared" si="10"/>
        <v>695.125</v>
      </c>
      <c r="I348" s="14">
        <f t="shared" si="11"/>
        <v>55.325000000000003</v>
      </c>
      <c r="J348" s="12">
        <v>4.5599999999999996</v>
      </c>
    </row>
    <row r="349" spans="1:10">
      <c r="A349" s="1" t="s">
        <v>1480</v>
      </c>
      <c r="B349" s="1" t="s">
        <v>625</v>
      </c>
      <c r="C349" s="1" t="s">
        <v>56</v>
      </c>
      <c r="D349" s="1" t="s">
        <v>1483</v>
      </c>
      <c r="E349" s="2">
        <v>2</v>
      </c>
      <c r="F349" s="10">
        <v>187</v>
      </c>
      <c r="G349" s="11">
        <v>1388</v>
      </c>
      <c r="H349" s="13">
        <f t="shared" si="10"/>
        <v>694</v>
      </c>
      <c r="I349" s="14">
        <f t="shared" si="11"/>
        <v>93.5</v>
      </c>
      <c r="J349" s="12">
        <v>77.92</v>
      </c>
    </row>
    <row r="350" spans="1:10">
      <c r="A350" s="1" t="s">
        <v>798</v>
      </c>
      <c r="B350" s="1" t="s">
        <v>67</v>
      </c>
      <c r="C350" s="1" t="s">
        <v>22</v>
      </c>
      <c r="D350" s="1" t="s">
        <v>478</v>
      </c>
      <c r="E350" s="2">
        <v>28</v>
      </c>
      <c r="F350" s="10">
        <v>1304</v>
      </c>
      <c r="G350" s="11">
        <v>19321</v>
      </c>
      <c r="H350" s="13">
        <f t="shared" si="10"/>
        <v>690.03571428571433</v>
      </c>
      <c r="I350" s="14">
        <f t="shared" si="11"/>
        <v>46.571428571428569</v>
      </c>
      <c r="J350" s="12">
        <v>10.91</v>
      </c>
    </row>
    <row r="351" spans="1:10">
      <c r="A351" s="1" t="s">
        <v>1343</v>
      </c>
      <c r="B351" s="1" t="s">
        <v>51</v>
      </c>
      <c r="C351" s="1" t="s">
        <v>56</v>
      </c>
      <c r="D351" s="1" t="s">
        <v>963</v>
      </c>
      <c r="E351" s="2">
        <v>4</v>
      </c>
      <c r="F351" s="10">
        <v>296</v>
      </c>
      <c r="G351" s="11">
        <v>2750</v>
      </c>
      <c r="H351" s="13">
        <f t="shared" si="10"/>
        <v>687.5</v>
      </c>
      <c r="I351" s="14">
        <f t="shared" si="11"/>
        <v>74</v>
      </c>
      <c r="J351" s="12">
        <v>7.09</v>
      </c>
    </row>
    <row r="352" spans="1:10">
      <c r="A352" s="1" t="s">
        <v>1520</v>
      </c>
      <c r="B352" s="1" t="s">
        <v>138</v>
      </c>
      <c r="C352" s="1" t="s">
        <v>56</v>
      </c>
      <c r="D352" s="1" t="s">
        <v>1322</v>
      </c>
      <c r="E352" s="2">
        <v>2</v>
      </c>
      <c r="F352" s="10">
        <v>162</v>
      </c>
      <c r="G352" s="11">
        <v>1368</v>
      </c>
      <c r="H352" s="13">
        <f t="shared" si="10"/>
        <v>684</v>
      </c>
      <c r="I352" s="14">
        <f t="shared" si="11"/>
        <v>81</v>
      </c>
      <c r="J352" s="12">
        <v>10.93</v>
      </c>
    </row>
    <row r="353" spans="1:10">
      <c r="A353" s="1" t="s">
        <v>612</v>
      </c>
      <c r="B353" s="1" t="s">
        <v>94</v>
      </c>
      <c r="C353" s="1" t="s">
        <v>56</v>
      </c>
      <c r="D353" s="1" t="s">
        <v>96</v>
      </c>
      <c r="E353" s="2">
        <v>1</v>
      </c>
      <c r="F353" s="10">
        <v>112</v>
      </c>
      <c r="G353" s="11">
        <v>672</v>
      </c>
      <c r="H353" s="13">
        <f t="shared" si="10"/>
        <v>672</v>
      </c>
      <c r="I353" s="14">
        <f t="shared" si="11"/>
        <v>112</v>
      </c>
      <c r="J353" s="12">
        <v>22.4</v>
      </c>
    </row>
    <row r="354" spans="1:10">
      <c r="A354" s="1" t="s">
        <v>475</v>
      </c>
      <c r="B354" s="1" t="s">
        <v>67</v>
      </c>
      <c r="C354" s="1" t="s">
        <v>56</v>
      </c>
      <c r="D354" s="1" t="s">
        <v>478</v>
      </c>
      <c r="E354" s="2">
        <v>37</v>
      </c>
      <c r="F354" s="10">
        <v>3670</v>
      </c>
      <c r="G354" s="11">
        <v>24846</v>
      </c>
      <c r="H354" s="13">
        <f t="shared" si="10"/>
        <v>671.51351351351354</v>
      </c>
      <c r="I354" s="14">
        <f t="shared" si="11"/>
        <v>99.189189189189193</v>
      </c>
      <c r="J354" s="12">
        <v>23.23</v>
      </c>
    </row>
    <row r="355" spans="1:10">
      <c r="A355" s="1" t="s">
        <v>208</v>
      </c>
      <c r="B355" s="1" t="s">
        <v>138</v>
      </c>
      <c r="C355" s="1" t="s">
        <v>22</v>
      </c>
      <c r="D355" s="1" t="s">
        <v>1322</v>
      </c>
      <c r="E355" s="2">
        <v>4</v>
      </c>
      <c r="F355" s="10">
        <v>306</v>
      </c>
      <c r="G355" s="11">
        <v>2637</v>
      </c>
      <c r="H355" s="13">
        <f t="shared" si="10"/>
        <v>659.25</v>
      </c>
      <c r="I355" s="14">
        <f t="shared" si="11"/>
        <v>76.5</v>
      </c>
      <c r="J355" s="12">
        <v>10.32</v>
      </c>
    </row>
    <row r="356" spans="1:10">
      <c r="A356" s="1" t="s">
        <v>1058</v>
      </c>
      <c r="B356" s="1" t="s">
        <v>896</v>
      </c>
      <c r="C356" s="1" t="s">
        <v>22</v>
      </c>
      <c r="D356" s="1" t="s">
        <v>896</v>
      </c>
      <c r="E356" s="2">
        <v>10</v>
      </c>
      <c r="F356" s="10">
        <v>692</v>
      </c>
      <c r="G356" s="11">
        <v>6507</v>
      </c>
      <c r="H356" s="13">
        <f t="shared" si="10"/>
        <v>650.70000000000005</v>
      </c>
      <c r="I356" s="14">
        <f t="shared" si="11"/>
        <v>69.2</v>
      </c>
      <c r="J356" s="12">
        <v>42.45</v>
      </c>
    </row>
    <row r="357" spans="1:10">
      <c r="A357" s="8" t="s">
        <v>1692</v>
      </c>
      <c r="B357" s="8" t="s">
        <v>138</v>
      </c>
      <c r="C357" s="1" t="s">
        <v>22</v>
      </c>
      <c r="D357" s="1" t="s">
        <v>140</v>
      </c>
      <c r="E357" s="2">
        <v>21</v>
      </c>
      <c r="F357" s="10">
        <v>1167</v>
      </c>
      <c r="G357" s="11">
        <v>13471</v>
      </c>
      <c r="H357" s="13">
        <f t="shared" si="10"/>
        <v>641.47619047619048</v>
      </c>
      <c r="I357" s="14">
        <f t="shared" si="11"/>
        <v>55.571428571428569</v>
      </c>
      <c r="J357" s="12">
        <v>7.5</v>
      </c>
    </row>
    <row r="358" spans="1:10">
      <c r="A358" s="1" t="s">
        <v>1006</v>
      </c>
      <c r="B358" s="8" t="s">
        <v>1677</v>
      </c>
      <c r="C358" s="8" t="s">
        <v>22</v>
      </c>
      <c r="D358" s="8" t="s">
        <v>1677</v>
      </c>
      <c r="E358" s="2">
        <v>11</v>
      </c>
      <c r="F358" s="10">
        <v>754</v>
      </c>
      <c r="G358" s="11">
        <v>7011</v>
      </c>
      <c r="H358" s="13">
        <f t="shared" si="10"/>
        <v>637.36363636363637</v>
      </c>
      <c r="I358" s="14">
        <f t="shared" si="11"/>
        <v>68.545454545454547</v>
      </c>
      <c r="J358" s="12">
        <v>22.85</v>
      </c>
    </row>
    <row r="359" spans="1:10">
      <c r="A359" s="1" t="s">
        <v>1459</v>
      </c>
      <c r="B359" s="1" t="s">
        <v>94</v>
      </c>
      <c r="C359" s="1" t="s">
        <v>56</v>
      </c>
      <c r="D359" s="1" t="s">
        <v>1462</v>
      </c>
      <c r="E359" s="2">
        <v>2</v>
      </c>
      <c r="F359" s="10">
        <v>210</v>
      </c>
      <c r="G359" s="11">
        <v>1260</v>
      </c>
      <c r="H359" s="13">
        <f t="shared" si="10"/>
        <v>630</v>
      </c>
      <c r="I359" s="14">
        <f t="shared" si="11"/>
        <v>105</v>
      </c>
      <c r="J359" s="12">
        <v>21</v>
      </c>
    </row>
    <row r="360" spans="1:10">
      <c r="A360" s="1" t="s">
        <v>633</v>
      </c>
      <c r="B360" s="1" t="s">
        <v>359</v>
      </c>
      <c r="C360" s="1" t="s">
        <v>22</v>
      </c>
      <c r="D360" s="1" t="s">
        <v>450</v>
      </c>
      <c r="E360" s="2">
        <v>26</v>
      </c>
      <c r="F360" s="10">
        <v>1978</v>
      </c>
      <c r="G360" s="11">
        <v>16268.65</v>
      </c>
      <c r="H360" s="13">
        <f t="shared" si="10"/>
        <v>625.71730769230771</v>
      </c>
      <c r="I360" s="14">
        <f t="shared" si="11"/>
        <v>76.07692307692308</v>
      </c>
      <c r="J360" s="12">
        <v>28.6</v>
      </c>
    </row>
    <row r="361" spans="1:10">
      <c r="A361" s="1" t="s">
        <v>1111</v>
      </c>
      <c r="B361" s="1" t="s">
        <v>275</v>
      </c>
      <c r="C361" s="1" t="s">
        <v>22</v>
      </c>
      <c r="D361" s="8" t="s">
        <v>1760</v>
      </c>
      <c r="E361" s="2">
        <v>4</v>
      </c>
      <c r="F361" s="10">
        <v>595</v>
      </c>
      <c r="G361" s="11">
        <v>2499.5</v>
      </c>
      <c r="H361" s="13">
        <f t="shared" si="10"/>
        <v>624.875</v>
      </c>
      <c r="I361" s="14">
        <f t="shared" si="11"/>
        <v>148.75</v>
      </c>
      <c r="J361" s="12">
        <v>86.48</v>
      </c>
    </row>
    <row r="362" spans="1:10">
      <c r="A362" s="1" t="s">
        <v>868</v>
      </c>
      <c r="B362" s="8" t="s">
        <v>1696</v>
      </c>
      <c r="C362" s="8" t="s">
        <v>56</v>
      </c>
      <c r="D362" s="8" t="s">
        <v>1753</v>
      </c>
      <c r="E362" s="2">
        <v>9</v>
      </c>
      <c r="F362" s="10">
        <v>1113</v>
      </c>
      <c r="G362" s="11">
        <v>5594.8</v>
      </c>
      <c r="H362" s="13">
        <f t="shared" si="10"/>
        <v>621.6444444444445</v>
      </c>
      <c r="I362" s="14">
        <f t="shared" si="11"/>
        <v>123.66666666666667</v>
      </c>
      <c r="J362" s="12">
        <v>46.62</v>
      </c>
    </row>
    <row r="363" spans="1:10">
      <c r="A363" s="1" t="s">
        <v>1310</v>
      </c>
      <c r="B363" s="1" t="s">
        <v>94</v>
      </c>
      <c r="C363" s="1" t="s">
        <v>56</v>
      </c>
      <c r="D363" s="1" t="s">
        <v>96</v>
      </c>
      <c r="E363" s="2">
        <v>3</v>
      </c>
      <c r="F363" s="10">
        <v>310</v>
      </c>
      <c r="G363" s="11">
        <v>1860</v>
      </c>
      <c r="H363" s="13">
        <f t="shared" si="10"/>
        <v>620</v>
      </c>
      <c r="I363" s="14">
        <f t="shared" si="11"/>
        <v>103.33333333333333</v>
      </c>
      <c r="J363" s="12">
        <v>20.67</v>
      </c>
    </row>
    <row r="364" spans="1:10">
      <c r="A364" s="1" t="s">
        <v>778</v>
      </c>
      <c r="B364" s="1" t="s">
        <v>275</v>
      </c>
      <c r="C364" s="1" t="s">
        <v>22</v>
      </c>
      <c r="D364" s="1" t="s">
        <v>781</v>
      </c>
      <c r="E364" s="2">
        <v>12</v>
      </c>
      <c r="F364" s="10">
        <v>1427</v>
      </c>
      <c r="G364" s="11">
        <v>7411</v>
      </c>
      <c r="H364" s="13">
        <f t="shared" si="10"/>
        <v>617.58333333333337</v>
      </c>
      <c r="I364" s="14">
        <f t="shared" si="11"/>
        <v>118.91666666666667</v>
      </c>
      <c r="J364" s="12">
        <v>69.14</v>
      </c>
    </row>
    <row r="365" spans="1:10">
      <c r="A365" s="1" t="s">
        <v>1074</v>
      </c>
      <c r="B365" s="1" t="s">
        <v>297</v>
      </c>
      <c r="C365" s="1" t="s">
        <v>45</v>
      </c>
      <c r="D365" s="8" t="s">
        <v>1757</v>
      </c>
      <c r="E365" s="2">
        <v>11</v>
      </c>
      <c r="F365" s="10">
        <v>653</v>
      </c>
      <c r="G365" s="11">
        <v>6792</v>
      </c>
      <c r="H365" s="13">
        <f t="shared" si="10"/>
        <v>617.4545454545455</v>
      </c>
      <c r="I365" s="14">
        <f t="shared" si="11"/>
        <v>59.363636363636367</v>
      </c>
      <c r="J365" s="12">
        <v>6.86</v>
      </c>
    </row>
    <row r="366" spans="1:10">
      <c r="A366" s="1" t="s">
        <v>982</v>
      </c>
      <c r="B366" s="8" t="s">
        <v>1677</v>
      </c>
      <c r="C366" s="8" t="s">
        <v>19</v>
      </c>
      <c r="D366" s="1" t="s">
        <v>983</v>
      </c>
      <c r="E366" s="2">
        <v>12</v>
      </c>
      <c r="F366" s="10">
        <v>835</v>
      </c>
      <c r="G366" s="11">
        <v>7405</v>
      </c>
      <c r="H366" s="13">
        <f t="shared" si="10"/>
        <v>617.08333333333337</v>
      </c>
      <c r="I366" s="14">
        <f t="shared" si="11"/>
        <v>69.583333333333329</v>
      </c>
      <c r="J366" s="12">
        <v>23.19</v>
      </c>
    </row>
    <row r="367" spans="1:10">
      <c r="A367" s="1" t="s">
        <v>869</v>
      </c>
      <c r="B367" s="1" t="s">
        <v>187</v>
      </c>
      <c r="C367" s="1" t="s">
        <v>22</v>
      </c>
      <c r="D367" s="1" t="s">
        <v>872</v>
      </c>
      <c r="E367" s="2">
        <v>21</v>
      </c>
      <c r="F367" s="10">
        <v>1087</v>
      </c>
      <c r="G367" s="11">
        <v>12925.7</v>
      </c>
      <c r="H367" s="13">
        <f t="shared" si="10"/>
        <v>615.5095238095239</v>
      </c>
      <c r="I367" s="14">
        <f t="shared" si="11"/>
        <v>51.761904761904759</v>
      </c>
      <c r="J367" s="12">
        <v>8.0299999999999994</v>
      </c>
    </row>
    <row r="368" spans="1:10">
      <c r="A368" s="8" t="s">
        <v>1711</v>
      </c>
      <c r="B368" s="8" t="s">
        <v>1177</v>
      </c>
      <c r="C368" s="1" t="s">
        <v>45</v>
      </c>
      <c r="D368" s="1" t="s">
        <v>1464</v>
      </c>
      <c r="E368" s="2">
        <v>2</v>
      </c>
      <c r="F368" s="10">
        <v>204</v>
      </c>
      <c r="G368" s="11">
        <v>1193</v>
      </c>
      <c r="H368" s="13">
        <f t="shared" si="10"/>
        <v>596.5</v>
      </c>
      <c r="I368" s="14">
        <f t="shared" si="11"/>
        <v>102</v>
      </c>
      <c r="J368" s="12">
        <v>81.599999999999994</v>
      </c>
    </row>
    <row r="369" spans="1:10">
      <c r="A369" s="1" t="s">
        <v>1282</v>
      </c>
      <c r="B369" s="1" t="s">
        <v>597</v>
      </c>
      <c r="C369" s="1" t="s">
        <v>19</v>
      </c>
      <c r="D369" s="1" t="s">
        <v>597</v>
      </c>
      <c r="E369" s="2">
        <v>2</v>
      </c>
      <c r="F369" s="10">
        <v>336</v>
      </c>
      <c r="G369" s="11">
        <v>1181</v>
      </c>
      <c r="H369" s="13">
        <f t="shared" si="10"/>
        <v>590.5</v>
      </c>
      <c r="I369" s="14">
        <f t="shared" si="11"/>
        <v>168</v>
      </c>
      <c r="J369" s="12">
        <v>37.33</v>
      </c>
    </row>
    <row r="370" spans="1:10">
      <c r="A370" s="1" t="s">
        <v>162</v>
      </c>
      <c r="B370" s="1" t="s">
        <v>415</v>
      </c>
      <c r="C370" s="1" t="s">
        <v>22</v>
      </c>
      <c r="D370" s="1" t="s">
        <v>417</v>
      </c>
      <c r="E370" s="2">
        <v>4</v>
      </c>
      <c r="F370" s="10">
        <v>236</v>
      </c>
      <c r="G370" s="11">
        <v>2332</v>
      </c>
      <c r="H370" s="13">
        <f t="shared" si="10"/>
        <v>583</v>
      </c>
      <c r="I370" s="14">
        <f t="shared" si="11"/>
        <v>59</v>
      </c>
      <c r="J370" s="12">
        <v>98.33</v>
      </c>
    </row>
    <row r="371" spans="1:10">
      <c r="A371" s="1" t="s">
        <v>1418</v>
      </c>
      <c r="B371" s="1" t="s">
        <v>44</v>
      </c>
      <c r="C371" s="1" t="s">
        <v>22</v>
      </c>
      <c r="D371" s="1" t="s">
        <v>44</v>
      </c>
      <c r="E371" s="2">
        <v>5</v>
      </c>
      <c r="F371" s="10">
        <v>237</v>
      </c>
      <c r="G371" s="11">
        <v>2887</v>
      </c>
      <c r="H371" s="13">
        <f t="shared" si="10"/>
        <v>577.4</v>
      </c>
      <c r="I371" s="14">
        <f t="shared" si="11"/>
        <v>47.4</v>
      </c>
      <c r="J371" s="12">
        <v>13.54</v>
      </c>
    </row>
    <row r="372" spans="1:10">
      <c r="A372" s="1" t="s">
        <v>1351</v>
      </c>
      <c r="B372" s="1" t="s">
        <v>1177</v>
      </c>
      <c r="C372" s="1" t="s">
        <v>45</v>
      </c>
      <c r="D372" s="1" t="s">
        <v>1354</v>
      </c>
      <c r="E372" s="2">
        <v>3</v>
      </c>
      <c r="F372" s="10">
        <v>294</v>
      </c>
      <c r="G372" s="11">
        <v>1728</v>
      </c>
      <c r="H372" s="13">
        <f t="shared" si="10"/>
        <v>576</v>
      </c>
      <c r="I372" s="14">
        <f t="shared" si="11"/>
        <v>98</v>
      </c>
      <c r="J372" s="12">
        <v>78.400000000000006</v>
      </c>
    </row>
    <row r="373" spans="1:10">
      <c r="A373" s="1" t="s">
        <v>274</v>
      </c>
      <c r="B373" s="1" t="s">
        <v>275</v>
      </c>
      <c r="C373" s="1" t="s">
        <v>22</v>
      </c>
      <c r="D373" s="1" t="s">
        <v>275</v>
      </c>
      <c r="E373" s="2">
        <v>65</v>
      </c>
      <c r="F373" s="10">
        <v>7366</v>
      </c>
      <c r="G373" s="11">
        <v>37120</v>
      </c>
      <c r="H373" s="13">
        <f t="shared" si="10"/>
        <v>571.07692307692309</v>
      </c>
      <c r="I373" s="14">
        <f t="shared" si="11"/>
        <v>113.32307692307693</v>
      </c>
      <c r="J373" s="12">
        <v>65.89</v>
      </c>
    </row>
    <row r="374" spans="1:10">
      <c r="A374" s="1" t="s">
        <v>702</v>
      </c>
      <c r="B374" s="1" t="s">
        <v>275</v>
      </c>
      <c r="C374" s="1" t="s">
        <v>22</v>
      </c>
      <c r="D374" s="1" t="s">
        <v>275</v>
      </c>
      <c r="E374" s="2">
        <v>12</v>
      </c>
      <c r="F374" s="10">
        <v>1725</v>
      </c>
      <c r="G374" s="11">
        <v>6805</v>
      </c>
      <c r="H374" s="13">
        <f t="shared" si="10"/>
        <v>567.08333333333337</v>
      </c>
      <c r="I374" s="14">
        <f t="shared" si="11"/>
        <v>143.75</v>
      </c>
      <c r="J374" s="12">
        <v>83.58</v>
      </c>
    </row>
    <row r="375" spans="1:10">
      <c r="A375" s="1" t="s">
        <v>903</v>
      </c>
      <c r="B375" s="1" t="s">
        <v>138</v>
      </c>
      <c r="C375" s="1" t="s">
        <v>22</v>
      </c>
      <c r="D375" s="1" t="s">
        <v>140</v>
      </c>
      <c r="E375" s="2">
        <v>18</v>
      </c>
      <c r="F375" s="10">
        <v>976</v>
      </c>
      <c r="G375" s="11">
        <v>10207</v>
      </c>
      <c r="H375" s="13">
        <f t="shared" si="10"/>
        <v>567.05555555555554</v>
      </c>
      <c r="I375" s="14">
        <f t="shared" si="11"/>
        <v>54.222222222222221</v>
      </c>
      <c r="J375" s="12">
        <v>7.32</v>
      </c>
    </row>
    <row r="376" spans="1:10">
      <c r="A376" s="1" t="s">
        <v>1434</v>
      </c>
      <c r="B376" s="1" t="s">
        <v>1177</v>
      </c>
      <c r="C376" s="1" t="s">
        <v>19</v>
      </c>
      <c r="D376" s="1" t="s">
        <v>1437</v>
      </c>
      <c r="E376" s="2">
        <v>2</v>
      </c>
      <c r="F376" s="10">
        <v>221</v>
      </c>
      <c r="G376" s="11">
        <v>1134</v>
      </c>
      <c r="H376" s="13">
        <f t="shared" si="10"/>
        <v>567</v>
      </c>
      <c r="I376" s="14">
        <f t="shared" si="11"/>
        <v>110.5</v>
      </c>
      <c r="J376" s="12">
        <v>88.4</v>
      </c>
    </row>
    <row r="377" spans="1:10">
      <c r="A377" s="1" t="s">
        <v>1469</v>
      </c>
      <c r="B377" s="1" t="s">
        <v>597</v>
      </c>
      <c r="C377" s="1" t="s">
        <v>22</v>
      </c>
      <c r="D377" s="1" t="s">
        <v>1472</v>
      </c>
      <c r="E377" s="2">
        <v>2</v>
      </c>
      <c r="F377" s="10">
        <v>200</v>
      </c>
      <c r="G377" s="11">
        <v>1122</v>
      </c>
      <c r="H377" s="13">
        <f t="shared" si="10"/>
        <v>561</v>
      </c>
      <c r="I377" s="14">
        <f t="shared" si="11"/>
        <v>100</v>
      </c>
      <c r="J377" s="12">
        <v>22.22</v>
      </c>
    </row>
    <row r="378" spans="1:10">
      <c r="A378" s="1" t="s">
        <v>1465</v>
      </c>
      <c r="B378" s="1" t="s">
        <v>597</v>
      </c>
      <c r="C378" s="1" t="s">
        <v>19</v>
      </c>
      <c r="D378" s="1" t="s">
        <v>1468</v>
      </c>
      <c r="E378" s="2">
        <v>2</v>
      </c>
      <c r="F378" s="10">
        <v>202</v>
      </c>
      <c r="G378" s="11">
        <v>1104</v>
      </c>
      <c r="H378" s="13">
        <f t="shared" si="10"/>
        <v>552</v>
      </c>
      <c r="I378" s="14">
        <f t="shared" si="11"/>
        <v>101</v>
      </c>
      <c r="J378" s="12">
        <v>22.44</v>
      </c>
    </row>
    <row r="379" spans="1:10">
      <c r="A379" s="1" t="s">
        <v>759</v>
      </c>
      <c r="B379" s="1" t="s">
        <v>760</v>
      </c>
      <c r="C379" s="1" t="s">
        <v>19</v>
      </c>
      <c r="D379" s="1" t="s">
        <v>762</v>
      </c>
      <c r="E379" s="2">
        <v>22</v>
      </c>
      <c r="F379" s="10">
        <v>1468</v>
      </c>
      <c r="G379" s="11">
        <v>12077</v>
      </c>
      <c r="H379" s="13">
        <f t="shared" si="10"/>
        <v>548.9545454545455</v>
      </c>
      <c r="I379" s="14">
        <f t="shared" si="11"/>
        <v>66.727272727272734</v>
      </c>
      <c r="J379" s="12">
        <v>26.49</v>
      </c>
    </row>
    <row r="380" spans="1:10">
      <c r="A380" s="1" t="s">
        <v>543</v>
      </c>
      <c r="B380" s="8" t="s">
        <v>1677</v>
      </c>
      <c r="C380" s="8" t="s">
        <v>56</v>
      </c>
      <c r="D380" s="1" t="s">
        <v>544</v>
      </c>
      <c r="E380" s="2">
        <v>36</v>
      </c>
      <c r="F380" s="10">
        <v>2786</v>
      </c>
      <c r="G380" s="11">
        <v>19499</v>
      </c>
      <c r="H380" s="13">
        <f t="shared" si="10"/>
        <v>541.63888888888891</v>
      </c>
      <c r="I380" s="14">
        <f t="shared" si="11"/>
        <v>77.388888888888886</v>
      </c>
      <c r="J380" s="12">
        <v>25.8</v>
      </c>
    </row>
    <row r="381" spans="1:10">
      <c r="A381" s="1" t="s">
        <v>1361</v>
      </c>
      <c r="B381" s="1" t="s">
        <v>275</v>
      </c>
      <c r="C381" s="1" t="s">
        <v>45</v>
      </c>
      <c r="D381" s="1" t="s">
        <v>1335</v>
      </c>
      <c r="E381" s="2">
        <v>2</v>
      </c>
      <c r="F381" s="10">
        <v>288</v>
      </c>
      <c r="G381" s="11">
        <v>1064</v>
      </c>
      <c r="H381" s="13">
        <f t="shared" si="10"/>
        <v>532</v>
      </c>
      <c r="I381" s="14">
        <f t="shared" si="11"/>
        <v>144</v>
      </c>
      <c r="J381" s="12">
        <v>83.72</v>
      </c>
    </row>
    <row r="382" spans="1:10">
      <c r="A382" s="1" t="s">
        <v>1314</v>
      </c>
      <c r="B382" s="1" t="s">
        <v>625</v>
      </c>
      <c r="C382" s="1" t="s">
        <v>22</v>
      </c>
      <c r="D382" s="1" t="s">
        <v>1317</v>
      </c>
      <c r="E382" s="2">
        <v>6</v>
      </c>
      <c r="F382" s="10">
        <v>309</v>
      </c>
      <c r="G382" s="11">
        <v>3162</v>
      </c>
      <c r="H382" s="13">
        <f t="shared" si="10"/>
        <v>527</v>
      </c>
      <c r="I382" s="14">
        <f t="shared" si="11"/>
        <v>51.5</v>
      </c>
      <c r="J382" s="12">
        <v>42.92</v>
      </c>
    </row>
    <row r="383" spans="1:10">
      <c r="A383" s="1" t="s">
        <v>1172</v>
      </c>
      <c r="B383" s="1" t="s">
        <v>67</v>
      </c>
      <c r="C383" s="1" t="s">
        <v>45</v>
      </c>
      <c r="D383" s="1" t="s">
        <v>1175</v>
      </c>
      <c r="E383" s="2">
        <v>9</v>
      </c>
      <c r="F383" s="10">
        <v>487</v>
      </c>
      <c r="G383" s="11">
        <v>4725</v>
      </c>
      <c r="H383" s="13">
        <f t="shared" si="10"/>
        <v>525</v>
      </c>
      <c r="I383" s="14">
        <f t="shared" si="11"/>
        <v>54.111111111111114</v>
      </c>
      <c r="J383" s="12">
        <v>12.67</v>
      </c>
    </row>
    <row r="384" spans="1:10">
      <c r="A384" s="1" t="s">
        <v>970</v>
      </c>
      <c r="B384" s="1" t="s">
        <v>896</v>
      </c>
      <c r="C384" s="1" t="s">
        <v>307</v>
      </c>
      <c r="D384" s="1" t="s">
        <v>973</v>
      </c>
      <c r="E384" s="2">
        <v>12</v>
      </c>
      <c r="F384" s="10">
        <v>847</v>
      </c>
      <c r="G384" s="11">
        <v>6046</v>
      </c>
      <c r="H384" s="13">
        <f t="shared" si="10"/>
        <v>503.83333333333331</v>
      </c>
      <c r="I384" s="14">
        <f t="shared" si="11"/>
        <v>70.583333333333329</v>
      </c>
      <c r="J384" s="12">
        <v>43.3</v>
      </c>
    </row>
    <row r="385" spans="1:10">
      <c r="A385" s="1" t="s">
        <v>463</v>
      </c>
      <c r="B385" s="1" t="s">
        <v>466</v>
      </c>
      <c r="C385" s="1" t="s">
        <v>22</v>
      </c>
      <c r="D385" s="1" t="s">
        <v>466</v>
      </c>
      <c r="E385" s="2">
        <v>3</v>
      </c>
      <c r="F385" s="10">
        <v>244</v>
      </c>
      <c r="G385" s="11">
        <v>1464</v>
      </c>
      <c r="H385" s="13">
        <f t="shared" si="10"/>
        <v>488</v>
      </c>
      <c r="I385" s="14">
        <f t="shared" si="11"/>
        <v>81.333333333333329</v>
      </c>
      <c r="J385" s="12">
        <v>67.78</v>
      </c>
    </row>
    <row r="386" spans="1:10">
      <c r="A386" s="1" t="s">
        <v>1558</v>
      </c>
      <c r="B386" s="8" t="s">
        <v>1678</v>
      </c>
      <c r="C386" s="8" t="s">
        <v>19</v>
      </c>
      <c r="D386" s="1" t="s">
        <v>998</v>
      </c>
      <c r="E386" s="2">
        <v>3</v>
      </c>
      <c r="F386" s="10">
        <v>137</v>
      </c>
      <c r="G386" s="11">
        <v>1455</v>
      </c>
      <c r="H386" s="13">
        <f t="shared" si="10"/>
        <v>485</v>
      </c>
      <c r="I386" s="14">
        <f t="shared" si="11"/>
        <v>45.666666666666664</v>
      </c>
      <c r="J386" s="12">
        <v>3.76</v>
      </c>
    </row>
    <row r="387" spans="1:10">
      <c r="A387" s="1" t="s">
        <v>845</v>
      </c>
      <c r="B387" s="1" t="s">
        <v>275</v>
      </c>
      <c r="C387" s="1" t="s">
        <v>19</v>
      </c>
      <c r="D387" s="8" t="s">
        <v>1751</v>
      </c>
      <c r="E387" s="2">
        <v>12</v>
      </c>
      <c r="F387" s="10">
        <v>1162</v>
      </c>
      <c r="G387" s="11">
        <v>5703</v>
      </c>
      <c r="H387" s="13">
        <f t="shared" si="10"/>
        <v>475.25</v>
      </c>
      <c r="I387" s="14">
        <f t="shared" si="11"/>
        <v>96.833333333333329</v>
      </c>
      <c r="J387" s="12">
        <v>56.3</v>
      </c>
    </row>
    <row r="388" spans="1:10">
      <c r="A388" s="1" t="s">
        <v>1368</v>
      </c>
      <c r="B388" s="1" t="s">
        <v>348</v>
      </c>
      <c r="C388" s="1" t="s">
        <v>22</v>
      </c>
      <c r="D388" s="1" t="s">
        <v>1371</v>
      </c>
      <c r="E388" s="2">
        <v>11</v>
      </c>
      <c r="F388" s="10">
        <v>277</v>
      </c>
      <c r="G388" s="11">
        <v>5223</v>
      </c>
      <c r="H388" s="13">
        <f t="shared" si="10"/>
        <v>474.81818181818181</v>
      </c>
      <c r="I388" s="14">
        <f t="shared" si="11"/>
        <v>25.181818181818183</v>
      </c>
      <c r="J388" s="12">
        <v>6.39</v>
      </c>
    </row>
    <row r="389" spans="1:10">
      <c r="A389" s="1" t="s">
        <v>1050</v>
      </c>
      <c r="B389" s="1" t="s">
        <v>896</v>
      </c>
      <c r="C389" s="1" t="s">
        <v>22</v>
      </c>
      <c r="D389" s="1" t="s">
        <v>896</v>
      </c>
      <c r="E389" s="2">
        <v>11</v>
      </c>
      <c r="F389" s="10">
        <v>695</v>
      </c>
      <c r="G389" s="11">
        <v>5014</v>
      </c>
      <c r="H389" s="13">
        <f t="shared" si="10"/>
        <v>455.81818181818181</v>
      </c>
      <c r="I389" s="14">
        <f t="shared" si="11"/>
        <v>63.18181818181818</v>
      </c>
      <c r="J389" s="12">
        <v>38.76</v>
      </c>
    </row>
    <row r="390" spans="1:10">
      <c r="A390" s="1" t="s">
        <v>414</v>
      </c>
      <c r="B390" s="1" t="s">
        <v>415</v>
      </c>
      <c r="C390" s="1" t="s">
        <v>22</v>
      </c>
      <c r="D390" s="1" t="s">
        <v>417</v>
      </c>
      <c r="E390" s="2">
        <v>69</v>
      </c>
      <c r="F390" s="10">
        <v>4473</v>
      </c>
      <c r="G390" s="11">
        <v>30680</v>
      </c>
      <c r="H390" s="13">
        <f t="shared" ref="H390:H453" si="12">G390/E390</f>
        <v>444.63768115942031</v>
      </c>
      <c r="I390" s="14">
        <f t="shared" ref="I390:I453" si="13">F390/E390</f>
        <v>64.826086956521735</v>
      </c>
      <c r="J390" s="12">
        <v>78.06</v>
      </c>
    </row>
    <row r="391" spans="1:10">
      <c r="A391" s="1" t="s">
        <v>1290</v>
      </c>
      <c r="B391" s="1" t="s">
        <v>597</v>
      </c>
      <c r="C391" s="1" t="s">
        <v>22</v>
      </c>
      <c r="D391" s="1" t="s">
        <v>1293</v>
      </c>
      <c r="E391" s="2">
        <v>3</v>
      </c>
      <c r="F391" s="10">
        <v>330</v>
      </c>
      <c r="G391" s="11">
        <v>1330</v>
      </c>
      <c r="H391" s="13">
        <f t="shared" si="12"/>
        <v>443.33333333333331</v>
      </c>
      <c r="I391" s="14">
        <f t="shared" si="13"/>
        <v>110</v>
      </c>
      <c r="J391" s="12">
        <v>24.44</v>
      </c>
    </row>
    <row r="392" spans="1:10">
      <c r="A392" s="1" t="s">
        <v>1221</v>
      </c>
      <c r="B392" s="1" t="s">
        <v>25</v>
      </c>
      <c r="C392" s="1" t="s">
        <v>45</v>
      </c>
      <c r="D392" s="1" t="s">
        <v>1224</v>
      </c>
      <c r="E392" s="2">
        <v>9</v>
      </c>
      <c r="F392" s="10">
        <v>419</v>
      </c>
      <c r="G392" s="11">
        <v>3975</v>
      </c>
      <c r="H392" s="13">
        <f t="shared" si="12"/>
        <v>441.66666666666669</v>
      </c>
      <c r="I392" s="14">
        <f t="shared" si="13"/>
        <v>46.555555555555557</v>
      </c>
      <c r="J392" s="12">
        <v>6.71</v>
      </c>
    </row>
    <row r="393" spans="1:10">
      <c r="A393" s="1" t="s">
        <v>1537</v>
      </c>
      <c r="B393" s="1" t="s">
        <v>597</v>
      </c>
      <c r="C393" s="1" t="s">
        <v>22</v>
      </c>
      <c r="D393" s="1" t="s">
        <v>1293</v>
      </c>
      <c r="E393" s="2">
        <v>3</v>
      </c>
      <c r="F393" s="10">
        <v>155</v>
      </c>
      <c r="G393" s="11">
        <v>1320</v>
      </c>
      <c r="H393" s="13">
        <f t="shared" si="12"/>
        <v>440</v>
      </c>
      <c r="I393" s="14">
        <f t="shared" si="13"/>
        <v>51.666666666666664</v>
      </c>
      <c r="J393" s="12">
        <v>11.48</v>
      </c>
    </row>
    <row r="394" spans="1:10">
      <c r="A394" s="1" t="s">
        <v>624</v>
      </c>
      <c r="B394" s="1" t="s">
        <v>625</v>
      </c>
      <c r="C394" s="1" t="s">
        <v>307</v>
      </c>
      <c r="D394" s="1" t="s">
        <v>627</v>
      </c>
      <c r="E394" s="2">
        <v>51</v>
      </c>
      <c r="F394" s="10">
        <v>2074</v>
      </c>
      <c r="G394" s="11">
        <v>22164</v>
      </c>
      <c r="H394" s="13">
        <f t="shared" si="12"/>
        <v>434.58823529411762</v>
      </c>
      <c r="I394" s="14">
        <f t="shared" si="13"/>
        <v>40.666666666666664</v>
      </c>
      <c r="J394" s="12">
        <v>33.89</v>
      </c>
    </row>
    <row r="395" spans="1:10">
      <c r="A395" s="1" t="s">
        <v>1274</v>
      </c>
      <c r="B395" s="1" t="s">
        <v>896</v>
      </c>
      <c r="C395" s="1" t="s">
        <v>22</v>
      </c>
      <c r="D395" s="1" t="s">
        <v>1277</v>
      </c>
      <c r="E395" s="2">
        <v>6</v>
      </c>
      <c r="F395" s="10">
        <v>348</v>
      </c>
      <c r="G395" s="11">
        <v>2599</v>
      </c>
      <c r="H395" s="13">
        <f t="shared" si="12"/>
        <v>433.16666666666669</v>
      </c>
      <c r="I395" s="14">
        <f t="shared" si="13"/>
        <v>58</v>
      </c>
      <c r="J395" s="12">
        <v>35.58</v>
      </c>
    </row>
    <row r="396" spans="1:10">
      <c r="A396" s="1" t="s">
        <v>1508</v>
      </c>
      <c r="B396" s="1" t="s">
        <v>1095</v>
      </c>
      <c r="C396" s="1" t="s">
        <v>22</v>
      </c>
      <c r="D396" s="1" t="s">
        <v>1511</v>
      </c>
      <c r="E396" s="2">
        <v>4</v>
      </c>
      <c r="F396" s="10">
        <v>166</v>
      </c>
      <c r="G396" s="11">
        <v>1712</v>
      </c>
      <c r="H396" s="13">
        <f t="shared" si="12"/>
        <v>428</v>
      </c>
      <c r="I396" s="14">
        <f t="shared" si="13"/>
        <v>41.5</v>
      </c>
      <c r="J396" s="12">
        <v>77.209999999999994</v>
      </c>
    </row>
    <row r="397" spans="1:10">
      <c r="A397" s="1" t="s">
        <v>948</v>
      </c>
      <c r="B397" s="1" t="s">
        <v>59</v>
      </c>
      <c r="C397" s="1" t="s">
        <v>307</v>
      </c>
      <c r="D397" s="1" t="s">
        <v>951</v>
      </c>
      <c r="E397" s="2">
        <v>26</v>
      </c>
      <c r="F397" s="10">
        <v>914</v>
      </c>
      <c r="G397" s="11">
        <v>11124.75</v>
      </c>
      <c r="H397" s="13">
        <f t="shared" si="12"/>
        <v>427.875</v>
      </c>
      <c r="I397" s="14">
        <f t="shared" si="13"/>
        <v>35.153846153846153</v>
      </c>
      <c r="J397" s="12">
        <v>4.88</v>
      </c>
    </row>
    <row r="398" spans="1:10">
      <c r="A398" s="1" t="s">
        <v>1225</v>
      </c>
      <c r="B398" s="1" t="s">
        <v>275</v>
      </c>
      <c r="C398" s="1" t="s">
        <v>56</v>
      </c>
      <c r="D398" s="1" t="s">
        <v>1228</v>
      </c>
      <c r="E398" s="2">
        <v>4</v>
      </c>
      <c r="F398" s="10">
        <v>418</v>
      </c>
      <c r="G398" s="11">
        <v>1703.5</v>
      </c>
      <c r="H398" s="13">
        <f t="shared" si="12"/>
        <v>425.875</v>
      </c>
      <c r="I398" s="14">
        <f t="shared" si="13"/>
        <v>104.5</v>
      </c>
      <c r="J398" s="12">
        <v>60.76</v>
      </c>
    </row>
    <row r="399" spans="1:10">
      <c r="A399" s="1" t="s">
        <v>1582</v>
      </c>
      <c r="B399" s="1" t="s">
        <v>297</v>
      </c>
      <c r="C399" s="1" t="s">
        <v>56</v>
      </c>
      <c r="D399" s="1" t="s">
        <v>1563</v>
      </c>
      <c r="E399" s="2">
        <v>2</v>
      </c>
      <c r="F399" s="10">
        <v>115</v>
      </c>
      <c r="G399" s="11">
        <v>842</v>
      </c>
      <c r="H399" s="13">
        <f t="shared" si="12"/>
        <v>421</v>
      </c>
      <c r="I399" s="14">
        <f t="shared" si="13"/>
        <v>57.5</v>
      </c>
      <c r="J399" s="12">
        <v>6.65</v>
      </c>
    </row>
    <row r="400" spans="1:10">
      <c r="A400" s="1" t="s">
        <v>1654</v>
      </c>
      <c r="B400" s="1" t="s">
        <v>37</v>
      </c>
      <c r="C400" s="1" t="s">
        <v>11</v>
      </c>
      <c r="D400" s="1" t="s">
        <v>1654</v>
      </c>
      <c r="E400" s="2">
        <v>1</v>
      </c>
      <c r="F400" s="10">
        <v>26</v>
      </c>
      <c r="G400" s="11">
        <v>420.2</v>
      </c>
      <c r="H400" s="13">
        <f t="shared" si="12"/>
        <v>420.2</v>
      </c>
      <c r="I400" s="14">
        <f t="shared" si="13"/>
        <v>26</v>
      </c>
      <c r="J400" s="12">
        <v>3.2</v>
      </c>
    </row>
    <row r="401" spans="1:10">
      <c r="A401" s="1" t="s">
        <v>681</v>
      </c>
      <c r="B401" s="8" t="s">
        <v>1677</v>
      </c>
      <c r="C401" s="8" t="s">
        <v>19</v>
      </c>
      <c r="D401" s="1" t="s">
        <v>682</v>
      </c>
      <c r="E401" s="2">
        <v>26</v>
      </c>
      <c r="F401" s="10">
        <v>1776</v>
      </c>
      <c r="G401" s="11">
        <v>10920</v>
      </c>
      <c r="H401" s="13">
        <f t="shared" si="12"/>
        <v>420</v>
      </c>
      <c r="I401" s="14">
        <f t="shared" si="13"/>
        <v>68.307692307692307</v>
      </c>
      <c r="J401" s="12">
        <v>22.77</v>
      </c>
    </row>
    <row r="402" spans="1:10">
      <c r="A402" s="1" t="s">
        <v>440</v>
      </c>
      <c r="B402" s="1" t="s">
        <v>187</v>
      </c>
      <c r="C402" s="1" t="s">
        <v>22</v>
      </c>
      <c r="D402" s="1" t="s">
        <v>443</v>
      </c>
      <c r="E402" s="2">
        <v>96</v>
      </c>
      <c r="F402" s="10">
        <v>4081.0000000000005</v>
      </c>
      <c r="G402" s="11">
        <v>40273.300000000003</v>
      </c>
      <c r="H402" s="13">
        <f t="shared" si="12"/>
        <v>419.5135416666667</v>
      </c>
      <c r="I402" s="14">
        <f t="shared" si="13"/>
        <v>42.510416666666671</v>
      </c>
      <c r="J402" s="12">
        <v>6.59</v>
      </c>
    </row>
    <row r="403" spans="1:10">
      <c r="A403" s="1" t="s">
        <v>1628</v>
      </c>
      <c r="B403" s="8" t="s">
        <v>1713</v>
      </c>
      <c r="C403" s="8" t="s">
        <v>22</v>
      </c>
      <c r="D403" s="1" t="s">
        <v>1629</v>
      </c>
      <c r="E403" s="2">
        <v>2</v>
      </c>
      <c r="F403" s="10">
        <v>65</v>
      </c>
      <c r="G403" s="11">
        <v>831</v>
      </c>
      <c r="H403" s="13">
        <f t="shared" si="12"/>
        <v>415.5</v>
      </c>
      <c r="I403" s="14">
        <f t="shared" si="13"/>
        <v>32.5</v>
      </c>
      <c r="J403" s="12">
        <v>12.04</v>
      </c>
    </row>
    <row r="404" spans="1:10">
      <c r="A404" s="1" t="s">
        <v>1101</v>
      </c>
      <c r="B404" s="1" t="s">
        <v>275</v>
      </c>
      <c r="C404" s="1" t="s">
        <v>56</v>
      </c>
      <c r="D404" s="1" t="s">
        <v>1104</v>
      </c>
      <c r="E404" s="2">
        <v>3</v>
      </c>
      <c r="F404" s="10">
        <v>612</v>
      </c>
      <c r="G404" s="11">
        <v>1241</v>
      </c>
      <c r="H404" s="13">
        <f t="shared" si="12"/>
        <v>413.66666666666669</v>
      </c>
      <c r="I404" s="14">
        <f t="shared" si="13"/>
        <v>204</v>
      </c>
      <c r="J404" s="12">
        <v>82.26</v>
      </c>
    </row>
    <row r="405" spans="1:10">
      <c r="A405" s="1" t="s">
        <v>1609</v>
      </c>
      <c r="B405" s="1" t="s">
        <v>275</v>
      </c>
      <c r="C405" s="1" t="s">
        <v>45</v>
      </c>
      <c r="D405" s="1" t="s">
        <v>1612</v>
      </c>
      <c r="E405" s="2">
        <v>1</v>
      </c>
      <c r="F405" s="10">
        <v>92</v>
      </c>
      <c r="G405" s="11">
        <v>413</v>
      </c>
      <c r="H405" s="13">
        <f t="shared" si="12"/>
        <v>413</v>
      </c>
      <c r="I405" s="14">
        <f t="shared" si="13"/>
        <v>92</v>
      </c>
      <c r="J405" s="12">
        <v>53.49</v>
      </c>
    </row>
    <row r="406" spans="1:10">
      <c r="A406" s="1" t="s">
        <v>1500</v>
      </c>
      <c r="B406" s="1" t="s">
        <v>37</v>
      </c>
      <c r="C406" s="1" t="s">
        <v>56</v>
      </c>
      <c r="D406" s="1" t="s">
        <v>1503</v>
      </c>
      <c r="E406" s="2">
        <v>4</v>
      </c>
      <c r="F406" s="10">
        <v>169</v>
      </c>
      <c r="G406" s="11">
        <v>1648.74</v>
      </c>
      <c r="H406" s="13">
        <f t="shared" si="12"/>
        <v>412.185</v>
      </c>
      <c r="I406" s="14">
        <f t="shared" si="13"/>
        <v>42.25</v>
      </c>
      <c r="J406" s="12">
        <v>5.2</v>
      </c>
    </row>
    <row r="407" spans="1:10">
      <c r="A407" s="1" t="s">
        <v>1383</v>
      </c>
      <c r="B407" s="1" t="s">
        <v>275</v>
      </c>
      <c r="C407" s="1" t="s">
        <v>56</v>
      </c>
      <c r="D407" s="1" t="s">
        <v>1386</v>
      </c>
      <c r="E407" s="2">
        <v>3</v>
      </c>
      <c r="F407" s="10">
        <v>266</v>
      </c>
      <c r="G407" s="11">
        <v>1217</v>
      </c>
      <c r="H407" s="13">
        <f t="shared" si="12"/>
        <v>405.66666666666669</v>
      </c>
      <c r="I407" s="14">
        <f t="shared" si="13"/>
        <v>88.666666666666671</v>
      </c>
      <c r="J407" s="12">
        <v>51.55</v>
      </c>
    </row>
    <row r="408" spans="1:10">
      <c r="A408" s="1" t="s">
        <v>755</v>
      </c>
      <c r="B408" s="1" t="s">
        <v>448</v>
      </c>
      <c r="C408" s="1" t="s">
        <v>19</v>
      </c>
      <c r="D408" s="1" t="s">
        <v>758</v>
      </c>
      <c r="E408" s="2">
        <v>25</v>
      </c>
      <c r="F408" s="10">
        <v>1479</v>
      </c>
      <c r="G408" s="11">
        <v>10000.6</v>
      </c>
      <c r="H408" s="13">
        <f t="shared" si="12"/>
        <v>400.024</v>
      </c>
      <c r="I408" s="14">
        <f t="shared" si="13"/>
        <v>59.16</v>
      </c>
      <c r="J408" s="12">
        <v>29.58</v>
      </c>
    </row>
    <row r="409" spans="1:10">
      <c r="A409" s="1" t="s">
        <v>1132</v>
      </c>
      <c r="B409" s="8" t="s">
        <v>1678</v>
      </c>
      <c r="C409" s="8" t="s">
        <v>19</v>
      </c>
      <c r="D409" s="1" t="s">
        <v>605</v>
      </c>
      <c r="E409" s="2">
        <v>19</v>
      </c>
      <c r="F409" s="10">
        <v>566</v>
      </c>
      <c r="G409" s="11">
        <v>7588</v>
      </c>
      <c r="H409" s="13">
        <f t="shared" si="12"/>
        <v>399.36842105263156</v>
      </c>
      <c r="I409" s="14">
        <f t="shared" si="13"/>
        <v>29.789473684210527</v>
      </c>
      <c r="J409" s="12">
        <v>2.4500000000000002</v>
      </c>
    </row>
    <row r="410" spans="1:10">
      <c r="A410" s="1" t="s">
        <v>1054</v>
      </c>
      <c r="B410" s="1" t="s">
        <v>597</v>
      </c>
      <c r="C410" s="1" t="s">
        <v>22</v>
      </c>
      <c r="D410" s="1" t="s">
        <v>1057</v>
      </c>
      <c r="E410" s="2">
        <v>10</v>
      </c>
      <c r="F410" s="10">
        <v>693</v>
      </c>
      <c r="G410" s="11">
        <v>3975</v>
      </c>
      <c r="H410" s="13">
        <f t="shared" si="12"/>
        <v>397.5</v>
      </c>
      <c r="I410" s="14">
        <f t="shared" si="13"/>
        <v>69.3</v>
      </c>
      <c r="J410" s="12">
        <v>15.4</v>
      </c>
    </row>
    <row r="411" spans="1:10">
      <c r="A411" s="1" t="s">
        <v>1365</v>
      </c>
      <c r="B411" s="1" t="s">
        <v>275</v>
      </c>
      <c r="C411" s="1" t="s">
        <v>45</v>
      </c>
      <c r="D411" s="8" t="s">
        <v>1765</v>
      </c>
      <c r="E411" s="2">
        <v>3</v>
      </c>
      <c r="F411" s="10">
        <v>287</v>
      </c>
      <c r="G411" s="11">
        <v>1190.5</v>
      </c>
      <c r="H411" s="13">
        <f t="shared" si="12"/>
        <v>396.83333333333331</v>
      </c>
      <c r="I411" s="14">
        <f t="shared" si="13"/>
        <v>95.666666666666671</v>
      </c>
      <c r="J411" s="12">
        <v>55.62</v>
      </c>
    </row>
    <row r="412" spans="1:10">
      <c r="A412" s="1" t="s">
        <v>916</v>
      </c>
      <c r="B412" s="8" t="s">
        <v>1677</v>
      </c>
      <c r="C412" s="8" t="s">
        <v>56</v>
      </c>
      <c r="D412" s="1" t="s">
        <v>917</v>
      </c>
      <c r="E412" s="2">
        <v>16</v>
      </c>
      <c r="F412" s="10">
        <v>972</v>
      </c>
      <c r="G412" s="11">
        <v>6336</v>
      </c>
      <c r="H412" s="13">
        <f t="shared" si="12"/>
        <v>396</v>
      </c>
      <c r="I412" s="14">
        <f t="shared" si="13"/>
        <v>60.75</v>
      </c>
      <c r="J412" s="12">
        <v>20.25</v>
      </c>
    </row>
    <row r="413" spans="1:10">
      <c r="A413" s="1" t="s">
        <v>881</v>
      </c>
      <c r="B413" s="8" t="s">
        <v>1677</v>
      </c>
      <c r="C413" s="8" t="s">
        <v>56</v>
      </c>
      <c r="D413" s="1" t="s">
        <v>882</v>
      </c>
      <c r="E413" s="2">
        <v>15</v>
      </c>
      <c r="F413" s="10">
        <v>1041</v>
      </c>
      <c r="G413" s="11">
        <v>5884</v>
      </c>
      <c r="H413" s="13">
        <f t="shared" si="12"/>
        <v>392.26666666666665</v>
      </c>
      <c r="I413" s="14">
        <f t="shared" si="13"/>
        <v>69.400000000000006</v>
      </c>
      <c r="J413" s="12">
        <v>23.13</v>
      </c>
    </row>
    <row r="414" spans="1:10">
      <c r="A414" s="1" t="s">
        <v>1492</v>
      </c>
      <c r="B414" s="1" t="s">
        <v>1177</v>
      </c>
      <c r="C414" s="1" t="s">
        <v>45</v>
      </c>
      <c r="D414" s="1" t="s">
        <v>1495</v>
      </c>
      <c r="E414" s="2">
        <v>2</v>
      </c>
      <c r="F414" s="10">
        <v>179</v>
      </c>
      <c r="G414" s="11">
        <v>753</v>
      </c>
      <c r="H414" s="13">
        <f t="shared" si="12"/>
        <v>376.5</v>
      </c>
      <c r="I414" s="14">
        <f t="shared" si="13"/>
        <v>89.5</v>
      </c>
      <c r="J414" s="12">
        <v>71.599999999999994</v>
      </c>
    </row>
    <row r="415" spans="1:10">
      <c r="A415" s="1" t="s">
        <v>1077</v>
      </c>
      <c r="B415" s="8" t="s">
        <v>1699</v>
      </c>
      <c r="C415" s="8" t="s">
        <v>22</v>
      </c>
      <c r="D415" s="8" t="s">
        <v>1758</v>
      </c>
      <c r="E415" s="2">
        <v>22</v>
      </c>
      <c r="F415" s="10">
        <v>651</v>
      </c>
      <c r="G415" s="11">
        <v>8026.5</v>
      </c>
      <c r="H415" s="13">
        <f t="shared" si="12"/>
        <v>364.84090909090907</v>
      </c>
      <c r="I415" s="14">
        <f t="shared" si="13"/>
        <v>29.59090909090909</v>
      </c>
      <c r="J415" s="12">
        <v>44.83</v>
      </c>
    </row>
    <row r="416" spans="1:10">
      <c r="A416" s="1" t="s">
        <v>1294</v>
      </c>
      <c r="B416" s="1" t="s">
        <v>1177</v>
      </c>
      <c r="C416" s="1" t="s">
        <v>45</v>
      </c>
      <c r="D416" s="1" t="s">
        <v>1297</v>
      </c>
      <c r="E416" s="2">
        <v>6</v>
      </c>
      <c r="F416" s="10">
        <v>326</v>
      </c>
      <c r="G416" s="11">
        <v>2130</v>
      </c>
      <c r="H416" s="13">
        <f t="shared" si="12"/>
        <v>355</v>
      </c>
      <c r="I416" s="14">
        <f t="shared" si="13"/>
        <v>54.333333333333336</v>
      </c>
      <c r="J416" s="12">
        <v>43.47</v>
      </c>
    </row>
    <row r="417" spans="1:10">
      <c r="A417" s="1" t="s">
        <v>1613</v>
      </c>
      <c r="B417" s="1" t="s">
        <v>597</v>
      </c>
      <c r="C417" s="1" t="s">
        <v>22</v>
      </c>
      <c r="D417" s="8" t="s">
        <v>1771</v>
      </c>
      <c r="E417" s="2">
        <v>3</v>
      </c>
      <c r="F417" s="10">
        <v>81</v>
      </c>
      <c r="G417" s="11">
        <v>1065</v>
      </c>
      <c r="H417" s="13">
        <f t="shared" si="12"/>
        <v>355</v>
      </c>
      <c r="I417" s="14">
        <f t="shared" si="13"/>
        <v>27</v>
      </c>
      <c r="J417" s="12">
        <v>6</v>
      </c>
    </row>
    <row r="418" spans="1:10">
      <c r="A418" s="1" t="s">
        <v>1199</v>
      </c>
      <c r="B418" s="1" t="s">
        <v>275</v>
      </c>
      <c r="C418" s="1" t="s">
        <v>56</v>
      </c>
      <c r="D418" s="1" t="s">
        <v>275</v>
      </c>
      <c r="E418" s="2">
        <v>4</v>
      </c>
      <c r="F418" s="10">
        <v>447</v>
      </c>
      <c r="G418" s="11">
        <v>1405</v>
      </c>
      <c r="H418" s="13">
        <f t="shared" si="12"/>
        <v>351.25</v>
      </c>
      <c r="I418" s="14">
        <f t="shared" si="13"/>
        <v>111.75</v>
      </c>
      <c r="J418" s="12">
        <v>64.97</v>
      </c>
    </row>
    <row r="419" spans="1:10">
      <c r="A419" s="1" t="s">
        <v>786</v>
      </c>
      <c r="B419" s="8" t="s">
        <v>1688</v>
      </c>
      <c r="C419" s="8" t="s">
        <v>19</v>
      </c>
      <c r="D419" s="1" t="s">
        <v>605</v>
      </c>
      <c r="E419" s="2">
        <v>45</v>
      </c>
      <c r="F419" s="10">
        <v>1389</v>
      </c>
      <c r="G419" s="11">
        <v>15412.47</v>
      </c>
      <c r="H419" s="13">
        <f t="shared" si="12"/>
        <v>342.49933333333331</v>
      </c>
      <c r="I419" s="14">
        <f t="shared" si="13"/>
        <v>30.866666666666667</v>
      </c>
      <c r="J419" s="12">
        <v>11.43</v>
      </c>
    </row>
    <row r="420" spans="1:10">
      <c r="A420" s="1" t="s">
        <v>974</v>
      </c>
      <c r="B420" s="1" t="s">
        <v>570</v>
      </c>
      <c r="C420" s="1" t="s">
        <v>22</v>
      </c>
      <c r="D420" s="1" t="s">
        <v>977</v>
      </c>
      <c r="E420" s="2">
        <v>21</v>
      </c>
      <c r="F420" s="10">
        <v>844</v>
      </c>
      <c r="G420" s="11">
        <v>7191</v>
      </c>
      <c r="H420" s="13">
        <f t="shared" si="12"/>
        <v>342.42857142857144</v>
      </c>
      <c r="I420" s="14">
        <f t="shared" si="13"/>
        <v>40.19047619047619</v>
      </c>
      <c r="J420" s="12">
        <v>16.079999999999998</v>
      </c>
    </row>
    <row r="421" spans="1:10">
      <c r="A421" s="1" t="s">
        <v>1650</v>
      </c>
      <c r="B421" s="1" t="s">
        <v>1095</v>
      </c>
      <c r="C421" s="1" t="s">
        <v>22</v>
      </c>
      <c r="D421" s="1" t="s">
        <v>1653</v>
      </c>
      <c r="E421" s="2">
        <v>1</v>
      </c>
      <c r="F421" s="10">
        <v>35</v>
      </c>
      <c r="G421" s="11">
        <v>336</v>
      </c>
      <c r="H421" s="13">
        <f t="shared" si="12"/>
        <v>336</v>
      </c>
      <c r="I421" s="14">
        <f t="shared" si="13"/>
        <v>35</v>
      </c>
      <c r="J421" s="12">
        <v>70</v>
      </c>
    </row>
    <row r="422" spans="1:10">
      <c r="A422" s="8" t="s">
        <v>1709</v>
      </c>
      <c r="B422" s="8" t="s">
        <v>1177</v>
      </c>
      <c r="C422" s="1" t="s">
        <v>45</v>
      </c>
      <c r="D422" s="1" t="s">
        <v>1360</v>
      </c>
      <c r="E422" s="2">
        <v>4</v>
      </c>
      <c r="F422" s="10">
        <v>289</v>
      </c>
      <c r="G422" s="11">
        <v>1338</v>
      </c>
      <c r="H422" s="13">
        <f t="shared" si="12"/>
        <v>334.5</v>
      </c>
      <c r="I422" s="14">
        <f t="shared" si="13"/>
        <v>72.25</v>
      </c>
      <c r="J422" s="12">
        <v>57.8</v>
      </c>
    </row>
    <row r="423" spans="1:10">
      <c r="A423" s="1" t="s">
        <v>1272</v>
      </c>
      <c r="B423" s="8" t="s">
        <v>1677</v>
      </c>
      <c r="C423" s="8" t="s">
        <v>962</v>
      </c>
      <c r="D423" s="1" t="s">
        <v>1273</v>
      </c>
      <c r="E423" s="2">
        <v>6</v>
      </c>
      <c r="F423" s="10">
        <v>361</v>
      </c>
      <c r="G423" s="11">
        <v>1995</v>
      </c>
      <c r="H423" s="13">
        <f t="shared" si="12"/>
        <v>332.5</v>
      </c>
      <c r="I423" s="14">
        <f t="shared" si="13"/>
        <v>60.166666666666664</v>
      </c>
      <c r="J423" s="12">
        <v>7.75</v>
      </c>
    </row>
    <row r="424" spans="1:10">
      <c r="A424" s="1" t="s">
        <v>224</v>
      </c>
      <c r="B424" s="1" t="s">
        <v>625</v>
      </c>
      <c r="C424" s="1" t="s">
        <v>22</v>
      </c>
      <c r="D424" s="1" t="s">
        <v>658</v>
      </c>
      <c r="E424" s="2">
        <v>56</v>
      </c>
      <c r="F424" s="10">
        <v>1846</v>
      </c>
      <c r="G424" s="11">
        <v>18539</v>
      </c>
      <c r="H424" s="13">
        <f t="shared" si="12"/>
        <v>331.05357142857144</v>
      </c>
      <c r="I424" s="14">
        <f t="shared" si="13"/>
        <v>32.964285714285715</v>
      </c>
      <c r="J424" s="12">
        <v>27.47</v>
      </c>
    </row>
    <row r="425" spans="1:10">
      <c r="A425" s="1" t="s">
        <v>1127</v>
      </c>
      <c r="B425" s="8" t="s">
        <v>1677</v>
      </c>
      <c r="C425" s="8" t="s">
        <v>962</v>
      </c>
      <c r="D425" s="8" t="s">
        <v>1677</v>
      </c>
      <c r="E425" s="2">
        <v>10</v>
      </c>
      <c r="F425" s="10">
        <v>569</v>
      </c>
      <c r="G425" s="11">
        <v>3230</v>
      </c>
      <c r="H425" s="13">
        <f t="shared" si="12"/>
        <v>323</v>
      </c>
      <c r="I425" s="14">
        <f t="shared" si="13"/>
        <v>56.9</v>
      </c>
      <c r="J425" s="12">
        <v>18.97</v>
      </c>
    </row>
    <row r="426" spans="1:10">
      <c r="A426" s="1" t="s">
        <v>1134</v>
      </c>
      <c r="B426" s="8" t="s">
        <v>1677</v>
      </c>
      <c r="C426" s="8" t="s">
        <v>56</v>
      </c>
      <c r="D426" s="1" t="s">
        <v>1135</v>
      </c>
      <c r="E426" s="2">
        <v>10</v>
      </c>
      <c r="F426" s="10">
        <v>566</v>
      </c>
      <c r="G426" s="11">
        <v>3223</v>
      </c>
      <c r="H426" s="13">
        <f t="shared" si="12"/>
        <v>322.3</v>
      </c>
      <c r="I426" s="14">
        <f t="shared" si="13"/>
        <v>56.6</v>
      </c>
      <c r="J426" s="12">
        <v>18.87</v>
      </c>
    </row>
    <row r="427" spans="1:10">
      <c r="A427" s="1" t="s">
        <v>1188</v>
      </c>
      <c r="B427" s="1" t="s">
        <v>275</v>
      </c>
      <c r="C427" s="1" t="s">
        <v>22</v>
      </c>
      <c r="D427" s="1" t="s">
        <v>1191</v>
      </c>
      <c r="E427" s="2">
        <v>4</v>
      </c>
      <c r="F427" s="10">
        <v>479</v>
      </c>
      <c r="G427" s="11">
        <v>1275</v>
      </c>
      <c r="H427" s="13">
        <f t="shared" si="12"/>
        <v>318.75</v>
      </c>
      <c r="I427" s="14">
        <f t="shared" si="13"/>
        <v>119.75</v>
      </c>
      <c r="J427" s="12">
        <v>69.62</v>
      </c>
    </row>
    <row r="428" spans="1:10">
      <c r="A428" s="1" t="s">
        <v>1574</v>
      </c>
      <c r="B428" s="1" t="s">
        <v>597</v>
      </c>
      <c r="C428" s="1" t="s">
        <v>22</v>
      </c>
      <c r="D428" s="1" t="s">
        <v>1577</v>
      </c>
      <c r="E428" s="2">
        <v>2</v>
      </c>
      <c r="F428" s="10">
        <v>115</v>
      </c>
      <c r="G428" s="11">
        <v>636</v>
      </c>
      <c r="H428" s="13">
        <f t="shared" si="12"/>
        <v>318</v>
      </c>
      <c r="I428" s="14">
        <f t="shared" si="13"/>
        <v>57.5</v>
      </c>
      <c r="J428" s="12">
        <v>12.78</v>
      </c>
    </row>
    <row r="429" spans="1:10">
      <c r="A429" s="1" t="s">
        <v>1156</v>
      </c>
      <c r="B429" s="1" t="s">
        <v>67</v>
      </c>
      <c r="C429" s="1" t="s">
        <v>56</v>
      </c>
      <c r="D429" s="8" t="s">
        <v>1762</v>
      </c>
      <c r="E429" s="2">
        <v>13</v>
      </c>
      <c r="F429" s="10">
        <v>520</v>
      </c>
      <c r="G429" s="11">
        <v>4068.5</v>
      </c>
      <c r="H429" s="13">
        <f t="shared" si="12"/>
        <v>312.96153846153845</v>
      </c>
      <c r="I429" s="14">
        <f t="shared" si="13"/>
        <v>40</v>
      </c>
      <c r="J429" s="12">
        <v>9.3699999999999992</v>
      </c>
    </row>
    <row r="430" spans="1:10">
      <c r="A430" s="1" t="s">
        <v>1298</v>
      </c>
      <c r="B430" s="1" t="s">
        <v>625</v>
      </c>
      <c r="C430" s="1" t="s">
        <v>56</v>
      </c>
      <c r="D430" s="1" t="s">
        <v>1301</v>
      </c>
      <c r="E430" s="2">
        <v>7</v>
      </c>
      <c r="F430" s="10">
        <v>326</v>
      </c>
      <c r="G430" s="11">
        <v>2166</v>
      </c>
      <c r="H430" s="13">
        <f t="shared" si="12"/>
        <v>309.42857142857144</v>
      </c>
      <c r="I430" s="14">
        <f t="shared" si="13"/>
        <v>46.571428571428569</v>
      </c>
      <c r="J430" s="12">
        <v>38.81</v>
      </c>
    </row>
    <row r="431" spans="1:10">
      <c r="A431" s="1" t="s">
        <v>960</v>
      </c>
      <c r="B431" s="1" t="s">
        <v>51</v>
      </c>
      <c r="C431" s="1" t="s">
        <v>962</v>
      </c>
      <c r="D431" s="1" t="s">
        <v>963</v>
      </c>
      <c r="E431" s="2">
        <v>10</v>
      </c>
      <c r="F431" s="10">
        <v>894</v>
      </c>
      <c r="G431" s="11">
        <v>3080</v>
      </c>
      <c r="H431" s="13">
        <f t="shared" si="12"/>
        <v>308</v>
      </c>
      <c r="I431" s="14">
        <f t="shared" si="13"/>
        <v>89.4</v>
      </c>
      <c r="J431" s="12">
        <v>8.56</v>
      </c>
    </row>
    <row r="432" spans="1:10">
      <c r="A432" s="1" t="s">
        <v>1260</v>
      </c>
      <c r="B432" s="1" t="s">
        <v>18</v>
      </c>
      <c r="C432" s="1" t="s">
        <v>19</v>
      </c>
      <c r="D432" s="1" t="s">
        <v>63</v>
      </c>
      <c r="E432" s="2">
        <v>9</v>
      </c>
      <c r="F432" s="10">
        <v>373</v>
      </c>
      <c r="G432" s="11">
        <v>2749.18</v>
      </c>
      <c r="H432" s="13">
        <f t="shared" si="12"/>
        <v>305.46444444444444</v>
      </c>
      <c r="I432" s="14">
        <f t="shared" si="13"/>
        <v>41.444444444444443</v>
      </c>
      <c r="J432" s="12">
        <v>13.81</v>
      </c>
    </row>
    <row r="433" spans="1:10">
      <c r="A433" s="1" t="s">
        <v>1414</v>
      </c>
      <c r="B433" s="1" t="s">
        <v>896</v>
      </c>
      <c r="C433" s="1" t="s">
        <v>22</v>
      </c>
      <c r="D433" s="1" t="s">
        <v>1417</v>
      </c>
      <c r="E433" s="2">
        <v>3</v>
      </c>
      <c r="F433" s="10">
        <v>238</v>
      </c>
      <c r="G433" s="11">
        <v>906</v>
      </c>
      <c r="H433" s="13">
        <f t="shared" si="12"/>
        <v>302</v>
      </c>
      <c r="I433" s="14">
        <f t="shared" si="13"/>
        <v>79.333333333333329</v>
      </c>
      <c r="J433" s="12">
        <v>48.67</v>
      </c>
    </row>
    <row r="434" spans="1:10">
      <c r="A434" s="1" t="s">
        <v>1070</v>
      </c>
      <c r="B434" s="1" t="s">
        <v>625</v>
      </c>
      <c r="C434" s="1" t="s">
        <v>56</v>
      </c>
      <c r="D434" s="1" t="s">
        <v>1073</v>
      </c>
      <c r="E434" s="2">
        <v>16</v>
      </c>
      <c r="F434" s="10">
        <v>661</v>
      </c>
      <c r="G434" s="11">
        <v>4806</v>
      </c>
      <c r="H434" s="13">
        <f t="shared" si="12"/>
        <v>300.375</v>
      </c>
      <c r="I434" s="14">
        <f t="shared" si="13"/>
        <v>41.3125</v>
      </c>
      <c r="J434" s="12">
        <v>34.25</v>
      </c>
    </row>
    <row r="435" spans="1:10">
      <c r="A435" s="1" t="s">
        <v>1634</v>
      </c>
      <c r="B435" s="1" t="s">
        <v>1603</v>
      </c>
      <c r="C435" s="1" t="s">
        <v>22</v>
      </c>
      <c r="D435" s="1" t="s">
        <v>1603</v>
      </c>
      <c r="E435" s="2">
        <v>2</v>
      </c>
      <c r="F435" s="10">
        <v>61</v>
      </c>
      <c r="G435" s="11">
        <v>588</v>
      </c>
      <c r="H435" s="13">
        <f t="shared" si="12"/>
        <v>294</v>
      </c>
      <c r="I435" s="14">
        <f t="shared" si="13"/>
        <v>30.5</v>
      </c>
      <c r="J435" s="12">
        <v>61</v>
      </c>
    </row>
    <row r="436" spans="1:10">
      <c r="A436" s="1" t="s">
        <v>1590</v>
      </c>
      <c r="B436" s="1" t="s">
        <v>1177</v>
      </c>
      <c r="C436" s="1" t="s">
        <v>56</v>
      </c>
      <c r="D436" s="1" t="s">
        <v>1593</v>
      </c>
      <c r="E436" s="2">
        <v>2</v>
      </c>
      <c r="F436" s="10">
        <v>111</v>
      </c>
      <c r="G436" s="11">
        <v>584</v>
      </c>
      <c r="H436" s="13">
        <f t="shared" si="12"/>
        <v>292</v>
      </c>
      <c r="I436" s="14">
        <f t="shared" si="13"/>
        <v>55.5</v>
      </c>
      <c r="J436" s="12">
        <v>44.4</v>
      </c>
    </row>
    <row r="437" spans="1:10">
      <c r="A437" s="1" t="s">
        <v>1496</v>
      </c>
      <c r="B437" s="1" t="s">
        <v>138</v>
      </c>
      <c r="C437" s="1" t="s">
        <v>19</v>
      </c>
      <c r="D437" s="1" t="s">
        <v>1499</v>
      </c>
      <c r="E437" s="2">
        <v>5</v>
      </c>
      <c r="F437" s="10">
        <v>175</v>
      </c>
      <c r="G437" s="11">
        <v>1458</v>
      </c>
      <c r="H437" s="13">
        <f t="shared" si="12"/>
        <v>291.60000000000002</v>
      </c>
      <c r="I437" s="14">
        <f t="shared" si="13"/>
        <v>35</v>
      </c>
      <c r="J437" s="12">
        <v>4.72</v>
      </c>
    </row>
    <row r="438" spans="1:10">
      <c r="A438" s="1" t="s">
        <v>1240</v>
      </c>
      <c r="B438" s="1" t="s">
        <v>297</v>
      </c>
      <c r="C438" s="1" t="s">
        <v>22</v>
      </c>
      <c r="D438" s="1" t="s">
        <v>1243</v>
      </c>
      <c r="E438" s="2">
        <v>16</v>
      </c>
      <c r="F438" s="10">
        <v>397</v>
      </c>
      <c r="G438" s="11">
        <v>4538</v>
      </c>
      <c r="H438" s="13">
        <f t="shared" si="12"/>
        <v>283.625</v>
      </c>
      <c r="I438" s="14">
        <f t="shared" si="13"/>
        <v>24.8125</v>
      </c>
      <c r="J438" s="12">
        <v>2.87</v>
      </c>
    </row>
    <row r="439" spans="1:10">
      <c r="A439" s="1" t="s">
        <v>1442</v>
      </c>
      <c r="B439" s="1" t="s">
        <v>1177</v>
      </c>
      <c r="C439" s="1" t="s">
        <v>45</v>
      </c>
      <c r="D439" s="1" t="s">
        <v>1445</v>
      </c>
      <c r="E439" s="2">
        <v>4</v>
      </c>
      <c r="F439" s="10">
        <v>221</v>
      </c>
      <c r="G439" s="11">
        <v>1125</v>
      </c>
      <c r="H439" s="13">
        <f t="shared" si="12"/>
        <v>281.25</v>
      </c>
      <c r="I439" s="14">
        <f t="shared" si="13"/>
        <v>55.25</v>
      </c>
      <c r="J439" s="12">
        <v>44.2</v>
      </c>
    </row>
    <row r="440" spans="1:10">
      <c r="A440" s="1" t="s">
        <v>932</v>
      </c>
      <c r="B440" s="8" t="s">
        <v>1677</v>
      </c>
      <c r="C440" s="8" t="s">
        <v>22</v>
      </c>
      <c r="D440" s="8" t="s">
        <v>1756</v>
      </c>
      <c r="E440" s="2">
        <v>18</v>
      </c>
      <c r="F440" s="10">
        <v>961</v>
      </c>
      <c r="G440" s="11">
        <v>4941</v>
      </c>
      <c r="H440" s="13">
        <f t="shared" si="12"/>
        <v>274.5</v>
      </c>
      <c r="I440" s="14">
        <f t="shared" si="13"/>
        <v>53.388888888888886</v>
      </c>
      <c r="J440" s="12">
        <v>17.8</v>
      </c>
    </row>
    <row r="441" spans="1:10">
      <c r="A441" s="1" t="s">
        <v>1446</v>
      </c>
      <c r="B441" s="1" t="s">
        <v>275</v>
      </c>
      <c r="C441" s="1" t="s">
        <v>45</v>
      </c>
      <c r="D441" s="1" t="s">
        <v>1449</v>
      </c>
      <c r="E441" s="2">
        <v>2</v>
      </c>
      <c r="F441" s="10">
        <v>220</v>
      </c>
      <c r="G441" s="11">
        <v>546.5</v>
      </c>
      <c r="H441" s="13">
        <f t="shared" si="12"/>
        <v>273.25</v>
      </c>
      <c r="I441" s="14">
        <f t="shared" si="13"/>
        <v>110</v>
      </c>
      <c r="J441" s="12">
        <v>63.95</v>
      </c>
    </row>
    <row r="442" spans="1:10">
      <c r="A442" s="1" t="s">
        <v>1554</v>
      </c>
      <c r="B442" s="1" t="s">
        <v>1177</v>
      </c>
      <c r="C442" s="1" t="s">
        <v>22</v>
      </c>
      <c r="D442" s="1" t="s">
        <v>1557</v>
      </c>
      <c r="E442" s="2">
        <v>4</v>
      </c>
      <c r="F442" s="10">
        <v>139</v>
      </c>
      <c r="G442" s="11">
        <v>1092</v>
      </c>
      <c r="H442" s="13">
        <f t="shared" si="12"/>
        <v>273</v>
      </c>
      <c r="I442" s="14">
        <f t="shared" si="13"/>
        <v>34.75</v>
      </c>
      <c r="J442" s="12">
        <v>27.8</v>
      </c>
    </row>
    <row r="443" spans="1:10">
      <c r="A443" s="1" t="s">
        <v>1642</v>
      </c>
      <c r="B443" s="8" t="s">
        <v>1677</v>
      </c>
      <c r="C443" s="8" t="s">
        <v>11</v>
      </c>
      <c r="D443" s="1" t="s">
        <v>1642</v>
      </c>
      <c r="E443" s="2">
        <v>1</v>
      </c>
      <c r="F443" s="10">
        <v>60</v>
      </c>
      <c r="G443" s="11">
        <v>270.5</v>
      </c>
      <c r="H443" s="13">
        <f t="shared" si="12"/>
        <v>270.5</v>
      </c>
      <c r="I443" s="14">
        <f t="shared" si="13"/>
        <v>60</v>
      </c>
      <c r="J443" s="12">
        <v>20</v>
      </c>
    </row>
    <row r="444" spans="1:10">
      <c r="A444" s="1" t="s">
        <v>1560</v>
      </c>
      <c r="B444" s="1" t="s">
        <v>625</v>
      </c>
      <c r="C444" s="1" t="s">
        <v>22</v>
      </c>
      <c r="D444" s="1" t="s">
        <v>1563</v>
      </c>
      <c r="E444" s="2">
        <v>6</v>
      </c>
      <c r="F444" s="10">
        <v>136</v>
      </c>
      <c r="G444" s="11">
        <v>1615</v>
      </c>
      <c r="H444" s="13">
        <f t="shared" si="12"/>
        <v>269.16666666666669</v>
      </c>
      <c r="I444" s="14">
        <f t="shared" si="13"/>
        <v>22.666666666666668</v>
      </c>
      <c r="J444" s="12">
        <v>18.89</v>
      </c>
    </row>
    <row r="445" spans="1:10">
      <c r="A445" s="1" t="s">
        <v>891</v>
      </c>
      <c r="B445" s="1" t="s">
        <v>275</v>
      </c>
      <c r="C445" s="1" t="s">
        <v>19</v>
      </c>
      <c r="D445" s="1" t="s">
        <v>275</v>
      </c>
      <c r="E445" s="2">
        <v>12</v>
      </c>
      <c r="F445" s="10">
        <v>1008.9999999999999</v>
      </c>
      <c r="G445" s="11">
        <v>3196.5</v>
      </c>
      <c r="H445" s="13">
        <f t="shared" si="12"/>
        <v>266.375</v>
      </c>
      <c r="I445" s="14">
        <f t="shared" si="13"/>
        <v>84.083333333333329</v>
      </c>
      <c r="J445" s="12">
        <v>48.89</v>
      </c>
    </row>
    <row r="446" spans="1:10">
      <c r="A446" s="1" t="s">
        <v>1568</v>
      </c>
      <c r="B446" s="1" t="s">
        <v>130</v>
      </c>
      <c r="C446" s="1" t="s">
        <v>19</v>
      </c>
      <c r="D446" s="1" t="s">
        <v>1571</v>
      </c>
      <c r="E446" s="2">
        <v>9</v>
      </c>
      <c r="F446" s="10">
        <v>123</v>
      </c>
      <c r="G446" s="11">
        <v>2396</v>
      </c>
      <c r="H446" s="13">
        <f t="shared" si="12"/>
        <v>266.22222222222223</v>
      </c>
      <c r="I446" s="14">
        <f t="shared" si="13"/>
        <v>13.666666666666666</v>
      </c>
      <c r="J446" s="12">
        <v>3.9</v>
      </c>
    </row>
    <row r="447" spans="1:10">
      <c r="A447" s="1" t="s">
        <v>1598</v>
      </c>
      <c r="B447" s="1" t="s">
        <v>1095</v>
      </c>
      <c r="C447" s="1" t="s">
        <v>22</v>
      </c>
      <c r="D447" s="1" t="s">
        <v>1601</v>
      </c>
      <c r="E447" s="2">
        <v>4</v>
      </c>
      <c r="F447" s="10">
        <v>102</v>
      </c>
      <c r="G447" s="11">
        <v>1020</v>
      </c>
      <c r="H447" s="13">
        <f t="shared" si="12"/>
        <v>255</v>
      </c>
      <c r="I447" s="14">
        <f t="shared" si="13"/>
        <v>25.5</v>
      </c>
      <c r="J447" s="12">
        <v>51</v>
      </c>
    </row>
    <row r="448" spans="1:10">
      <c r="A448" s="1" t="s">
        <v>1529</v>
      </c>
      <c r="B448" s="1" t="s">
        <v>896</v>
      </c>
      <c r="C448" s="1" t="s">
        <v>22</v>
      </c>
      <c r="D448" s="1" t="s">
        <v>1532</v>
      </c>
      <c r="E448" s="2">
        <v>4</v>
      </c>
      <c r="F448" s="10">
        <v>158</v>
      </c>
      <c r="G448" s="11">
        <v>1017</v>
      </c>
      <c r="H448" s="13">
        <f t="shared" si="12"/>
        <v>254.25</v>
      </c>
      <c r="I448" s="14">
        <f t="shared" si="13"/>
        <v>39.5</v>
      </c>
      <c r="J448" s="12">
        <v>24.23</v>
      </c>
    </row>
    <row r="449" spans="1:10">
      <c r="A449" s="1" t="s">
        <v>966</v>
      </c>
      <c r="B449" s="8" t="s">
        <v>1699</v>
      </c>
      <c r="C449" s="8" t="s">
        <v>22</v>
      </c>
      <c r="D449" s="1" t="s">
        <v>967</v>
      </c>
      <c r="E449" s="2">
        <v>35</v>
      </c>
      <c r="F449" s="10">
        <v>866</v>
      </c>
      <c r="G449" s="11">
        <v>8836.5</v>
      </c>
      <c r="H449" s="13">
        <f t="shared" si="12"/>
        <v>252.47142857142856</v>
      </c>
      <c r="I449" s="14">
        <f t="shared" si="13"/>
        <v>24.742857142857144</v>
      </c>
      <c r="J449" s="12">
        <v>37.28</v>
      </c>
    </row>
    <row r="450" spans="1:10">
      <c r="A450" s="1" t="s">
        <v>1477</v>
      </c>
      <c r="B450" s="1" t="s">
        <v>59</v>
      </c>
      <c r="C450" s="1" t="s">
        <v>34</v>
      </c>
      <c r="D450" s="8" t="s">
        <v>1767</v>
      </c>
      <c r="E450" s="2">
        <v>15</v>
      </c>
      <c r="F450" s="10">
        <v>192</v>
      </c>
      <c r="G450" s="11">
        <v>3754.43</v>
      </c>
      <c r="H450" s="13">
        <f t="shared" si="12"/>
        <v>250.29533333333333</v>
      </c>
      <c r="I450" s="14">
        <f t="shared" si="13"/>
        <v>12.8</v>
      </c>
      <c r="J450" s="12">
        <v>1.78</v>
      </c>
    </row>
    <row r="451" spans="1:10">
      <c r="A451" s="1" t="s">
        <v>1107</v>
      </c>
      <c r="B451" s="1" t="s">
        <v>570</v>
      </c>
      <c r="C451" s="1" t="s">
        <v>22</v>
      </c>
      <c r="D451" s="1" t="s">
        <v>1110</v>
      </c>
      <c r="E451" s="2">
        <v>17</v>
      </c>
      <c r="F451" s="10">
        <v>603</v>
      </c>
      <c r="G451" s="11">
        <v>4171.5</v>
      </c>
      <c r="H451" s="13">
        <f t="shared" si="12"/>
        <v>245.38235294117646</v>
      </c>
      <c r="I451" s="14">
        <f t="shared" si="13"/>
        <v>35.470588235294116</v>
      </c>
      <c r="J451" s="12">
        <v>14.19</v>
      </c>
    </row>
    <row r="452" spans="1:10">
      <c r="A452" s="1" t="s">
        <v>1624</v>
      </c>
      <c r="B452" s="1" t="s">
        <v>625</v>
      </c>
      <c r="C452" s="1" t="s">
        <v>22</v>
      </c>
      <c r="D452" s="1" t="s">
        <v>658</v>
      </c>
      <c r="E452" s="2">
        <v>2</v>
      </c>
      <c r="F452" s="10">
        <v>66</v>
      </c>
      <c r="G452" s="11">
        <v>489</v>
      </c>
      <c r="H452" s="13">
        <f t="shared" si="12"/>
        <v>244.5</v>
      </c>
      <c r="I452" s="14">
        <f t="shared" si="13"/>
        <v>33</v>
      </c>
      <c r="J452" s="12">
        <v>27.5</v>
      </c>
    </row>
    <row r="453" spans="1:10">
      <c r="A453" s="1" t="s">
        <v>1355</v>
      </c>
      <c r="B453" s="1" t="s">
        <v>275</v>
      </c>
      <c r="C453" s="1" t="s">
        <v>45</v>
      </c>
      <c r="D453" s="1" t="s">
        <v>727</v>
      </c>
      <c r="E453" s="2">
        <v>4</v>
      </c>
      <c r="F453" s="10">
        <v>291</v>
      </c>
      <c r="G453" s="11">
        <v>971</v>
      </c>
      <c r="H453" s="13">
        <f t="shared" si="12"/>
        <v>242.75</v>
      </c>
      <c r="I453" s="14">
        <f t="shared" si="13"/>
        <v>72.75</v>
      </c>
      <c r="J453" s="12">
        <v>42.3</v>
      </c>
    </row>
    <row r="454" spans="1:10">
      <c r="A454" s="1" t="s">
        <v>1340</v>
      </c>
      <c r="B454" s="8" t="s">
        <v>1677</v>
      </c>
      <c r="C454" s="8" t="s">
        <v>19</v>
      </c>
      <c r="D454" s="8" t="s">
        <v>1677</v>
      </c>
      <c r="E454" s="2">
        <v>5</v>
      </c>
      <c r="F454" s="10">
        <v>299</v>
      </c>
      <c r="G454" s="11">
        <v>1165</v>
      </c>
      <c r="H454" s="13">
        <f t="shared" ref="H454:H489" si="14">G454/E454</f>
        <v>233</v>
      </c>
      <c r="I454" s="14">
        <f t="shared" ref="I454:I489" si="15">F454/E454</f>
        <v>59.8</v>
      </c>
      <c r="J454" s="12">
        <v>19.93</v>
      </c>
    </row>
    <row r="455" spans="1:10">
      <c r="A455" s="1" t="s">
        <v>1658</v>
      </c>
      <c r="B455" s="1" t="s">
        <v>1095</v>
      </c>
      <c r="C455" s="1" t="s">
        <v>45</v>
      </c>
      <c r="D455" s="1" t="s">
        <v>1661</v>
      </c>
      <c r="E455" s="2">
        <v>1</v>
      </c>
      <c r="F455" s="10">
        <v>22</v>
      </c>
      <c r="G455" s="11">
        <v>232</v>
      </c>
      <c r="H455" s="13">
        <f t="shared" si="14"/>
        <v>232</v>
      </c>
      <c r="I455" s="14">
        <f t="shared" si="15"/>
        <v>22</v>
      </c>
      <c r="J455" s="12">
        <v>44</v>
      </c>
    </row>
    <row r="456" spans="1:10">
      <c r="A456" s="1" t="s">
        <v>968</v>
      </c>
      <c r="B456" s="8" t="s">
        <v>1677</v>
      </c>
      <c r="C456" s="8" t="s">
        <v>56</v>
      </c>
      <c r="D456" s="1" t="s">
        <v>969</v>
      </c>
      <c r="E456" s="2">
        <v>22</v>
      </c>
      <c r="F456" s="10">
        <v>865</v>
      </c>
      <c r="G456" s="11">
        <v>5036</v>
      </c>
      <c r="H456" s="13">
        <f t="shared" si="14"/>
        <v>228.90909090909091</v>
      </c>
      <c r="I456" s="14">
        <f t="shared" si="15"/>
        <v>39.31818181818182</v>
      </c>
      <c r="J456" s="12">
        <v>13.11</v>
      </c>
    </row>
    <row r="457" spans="1:10">
      <c r="A457" s="1" t="s">
        <v>1484</v>
      </c>
      <c r="B457" s="1" t="s">
        <v>275</v>
      </c>
      <c r="C457" s="1" t="s">
        <v>45</v>
      </c>
      <c r="D457" s="1" t="s">
        <v>1487</v>
      </c>
      <c r="E457" s="2">
        <v>2</v>
      </c>
      <c r="F457" s="10">
        <v>185</v>
      </c>
      <c r="G457" s="11">
        <v>455</v>
      </c>
      <c r="H457" s="13">
        <f t="shared" si="14"/>
        <v>227.5</v>
      </c>
      <c r="I457" s="14">
        <f t="shared" si="15"/>
        <v>92.5</v>
      </c>
      <c r="J457" s="12">
        <v>53.78</v>
      </c>
    </row>
    <row r="458" spans="1:10">
      <c r="A458" s="1" t="s">
        <v>1504</v>
      </c>
      <c r="B458" s="1" t="s">
        <v>625</v>
      </c>
      <c r="C458" s="1" t="s">
        <v>22</v>
      </c>
      <c r="D458" s="1" t="s">
        <v>1507</v>
      </c>
      <c r="E458" s="2">
        <v>7</v>
      </c>
      <c r="F458" s="10">
        <v>168</v>
      </c>
      <c r="G458" s="11">
        <v>1591.5</v>
      </c>
      <c r="H458" s="13">
        <f t="shared" si="14"/>
        <v>227.35714285714286</v>
      </c>
      <c r="I458" s="14">
        <f t="shared" si="15"/>
        <v>24</v>
      </c>
      <c r="J458" s="12">
        <v>20</v>
      </c>
    </row>
    <row r="459" spans="1:10">
      <c r="A459" s="1" t="s">
        <v>1644</v>
      </c>
      <c r="B459" s="8" t="s">
        <v>1677</v>
      </c>
      <c r="C459" s="8" t="s">
        <v>11</v>
      </c>
      <c r="D459" s="1" t="s">
        <v>1644</v>
      </c>
      <c r="E459" s="2">
        <v>1</v>
      </c>
      <c r="F459" s="10">
        <v>55</v>
      </c>
      <c r="G459" s="11">
        <v>226.5</v>
      </c>
      <c r="H459" s="13">
        <f t="shared" si="14"/>
        <v>226.5</v>
      </c>
      <c r="I459" s="14">
        <f t="shared" si="15"/>
        <v>55</v>
      </c>
      <c r="J459" s="12">
        <v>18.329999999999998</v>
      </c>
    </row>
    <row r="460" spans="1:10">
      <c r="A460" s="8" t="s">
        <v>1707</v>
      </c>
      <c r="B460" s="8" t="s">
        <v>275</v>
      </c>
      <c r="C460" s="1" t="s">
        <v>45</v>
      </c>
      <c r="D460" s="8" t="s">
        <v>1765</v>
      </c>
      <c r="E460" s="2">
        <v>4</v>
      </c>
      <c r="F460" s="10">
        <v>308</v>
      </c>
      <c r="G460" s="11">
        <v>896</v>
      </c>
      <c r="H460" s="13">
        <f t="shared" si="14"/>
        <v>224</v>
      </c>
      <c r="I460" s="14">
        <f t="shared" si="15"/>
        <v>77</v>
      </c>
      <c r="J460" s="12">
        <v>44.77</v>
      </c>
    </row>
    <row r="461" spans="1:10">
      <c r="A461" s="1" t="s">
        <v>1232</v>
      </c>
      <c r="B461" s="1" t="s">
        <v>1095</v>
      </c>
      <c r="C461" s="1" t="s">
        <v>22</v>
      </c>
      <c r="D461" s="1" t="s">
        <v>1235</v>
      </c>
      <c r="E461" s="2">
        <v>16</v>
      </c>
      <c r="F461" s="10">
        <v>400</v>
      </c>
      <c r="G461" s="11">
        <v>3548</v>
      </c>
      <c r="H461" s="13">
        <f t="shared" si="14"/>
        <v>221.75</v>
      </c>
      <c r="I461" s="14">
        <f t="shared" si="15"/>
        <v>25</v>
      </c>
      <c r="J461" s="12">
        <v>49.63</v>
      </c>
    </row>
    <row r="462" spans="1:10">
      <c r="A462" s="1" t="s">
        <v>1488</v>
      </c>
      <c r="B462" s="1" t="s">
        <v>1489</v>
      </c>
      <c r="C462" s="1" t="s">
        <v>22</v>
      </c>
      <c r="D462" s="1" t="s">
        <v>314</v>
      </c>
      <c r="E462" s="2">
        <v>10</v>
      </c>
      <c r="F462" s="10">
        <v>182</v>
      </c>
      <c r="G462" s="11">
        <v>2197</v>
      </c>
      <c r="H462" s="13">
        <f t="shared" si="14"/>
        <v>219.7</v>
      </c>
      <c r="I462" s="14">
        <f t="shared" si="15"/>
        <v>18.2</v>
      </c>
      <c r="J462" s="12">
        <v>21.41</v>
      </c>
    </row>
    <row r="463" spans="1:10">
      <c r="A463" t="s">
        <v>1712</v>
      </c>
      <c r="B463" s="8" t="s">
        <v>597</v>
      </c>
      <c r="C463" s="1" t="s">
        <v>22</v>
      </c>
      <c r="D463" s="1" t="s">
        <v>668</v>
      </c>
      <c r="E463" s="2">
        <v>2</v>
      </c>
      <c r="F463" s="10">
        <v>122</v>
      </c>
      <c r="G463" s="11">
        <v>432</v>
      </c>
      <c r="H463" s="13">
        <f t="shared" si="14"/>
        <v>216</v>
      </c>
      <c r="I463" s="14">
        <f t="shared" si="15"/>
        <v>61</v>
      </c>
      <c r="J463" s="12">
        <v>13.56</v>
      </c>
    </row>
    <row r="464" spans="1:10">
      <c r="A464" s="1" t="s">
        <v>1007</v>
      </c>
      <c r="B464" s="8" t="s">
        <v>1677</v>
      </c>
      <c r="C464" s="8" t="s">
        <v>56</v>
      </c>
      <c r="D464" s="8" t="s">
        <v>1677</v>
      </c>
      <c r="E464" s="2">
        <v>20</v>
      </c>
      <c r="F464" s="10">
        <v>750</v>
      </c>
      <c r="G464" s="11">
        <v>4243</v>
      </c>
      <c r="H464" s="13">
        <f t="shared" si="14"/>
        <v>212.15</v>
      </c>
      <c r="I464" s="14">
        <f t="shared" si="15"/>
        <v>37.5</v>
      </c>
      <c r="J464" s="12">
        <v>12.5</v>
      </c>
    </row>
    <row r="465" spans="1:10">
      <c r="A465" s="1" t="s">
        <v>1662</v>
      </c>
      <c r="B465" s="1" t="s">
        <v>1095</v>
      </c>
      <c r="C465" s="1" t="s">
        <v>45</v>
      </c>
      <c r="D465" s="1" t="s">
        <v>1665</v>
      </c>
      <c r="E465" s="2">
        <v>1</v>
      </c>
      <c r="F465" s="10">
        <v>22</v>
      </c>
      <c r="G465" s="11">
        <v>212</v>
      </c>
      <c r="H465" s="13">
        <f t="shared" si="14"/>
        <v>212</v>
      </c>
      <c r="I465" s="14">
        <f t="shared" si="15"/>
        <v>22</v>
      </c>
      <c r="J465" s="12">
        <v>44</v>
      </c>
    </row>
    <row r="466" spans="1:10">
      <c r="A466" s="1" t="s">
        <v>978</v>
      </c>
      <c r="B466" s="1" t="s">
        <v>275</v>
      </c>
      <c r="C466" s="1" t="s">
        <v>22</v>
      </c>
      <c r="D466" s="1" t="s">
        <v>981</v>
      </c>
      <c r="E466" s="2">
        <v>12</v>
      </c>
      <c r="F466" s="10">
        <v>841</v>
      </c>
      <c r="G466" s="11">
        <v>2539.5</v>
      </c>
      <c r="H466" s="13">
        <f t="shared" si="14"/>
        <v>211.625</v>
      </c>
      <c r="I466" s="14">
        <f t="shared" si="15"/>
        <v>70.083333333333329</v>
      </c>
      <c r="J466" s="12">
        <v>40.75</v>
      </c>
    </row>
    <row r="467" spans="1:10">
      <c r="A467" s="1" t="s">
        <v>1533</v>
      </c>
      <c r="B467" s="1" t="s">
        <v>597</v>
      </c>
      <c r="C467" s="1" t="s">
        <v>22</v>
      </c>
      <c r="D467" s="1" t="s">
        <v>1536</v>
      </c>
      <c r="E467" s="2">
        <v>2</v>
      </c>
      <c r="F467" s="10">
        <v>155</v>
      </c>
      <c r="G467" s="11">
        <v>416</v>
      </c>
      <c r="H467" s="13">
        <f t="shared" si="14"/>
        <v>208</v>
      </c>
      <c r="I467" s="14">
        <f t="shared" si="15"/>
        <v>77.5</v>
      </c>
      <c r="J467" s="12">
        <v>17.22</v>
      </c>
    </row>
    <row r="468" spans="1:10">
      <c r="A468" s="1" t="s">
        <v>1606</v>
      </c>
      <c r="B468" s="1" t="s">
        <v>896</v>
      </c>
      <c r="C468" s="1" t="s">
        <v>22</v>
      </c>
      <c r="D468" s="8" t="s">
        <v>1770</v>
      </c>
      <c r="E468" s="2">
        <v>3</v>
      </c>
      <c r="F468" s="10">
        <v>96</v>
      </c>
      <c r="G468" s="11">
        <v>602</v>
      </c>
      <c r="H468" s="13">
        <f t="shared" si="14"/>
        <v>200.66666666666666</v>
      </c>
      <c r="I468" s="14">
        <f t="shared" si="15"/>
        <v>32</v>
      </c>
      <c r="J468" s="12">
        <v>19.63</v>
      </c>
    </row>
    <row r="469" spans="1:10">
      <c r="A469" s="1" t="s">
        <v>1455</v>
      </c>
      <c r="B469" s="1" t="s">
        <v>275</v>
      </c>
      <c r="C469" s="1" t="s">
        <v>45</v>
      </c>
      <c r="D469" s="1" t="s">
        <v>1458</v>
      </c>
      <c r="E469" s="2">
        <v>3</v>
      </c>
      <c r="F469" s="10">
        <v>217</v>
      </c>
      <c r="G469" s="11">
        <v>594</v>
      </c>
      <c r="H469" s="13">
        <f t="shared" si="14"/>
        <v>198</v>
      </c>
      <c r="I469" s="14">
        <f t="shared" si="15"/>
        <v>72.333333333333329</v>
      </c>
      <c r="J469" s="12">
        <v>42.05</v>
      </c>
    </row>
    <row r="470" spans="1:10">
      <c r="A470" s="1" t="s">
        <v>1578</v>
      </c>
      <c r="B470" s="1" t="s">
        <v>597</v>
      </c>
      <c r="C470" s="1" t="s">
        <v>22</v>
      </c>
      <c r="D470" s="1" t="s">
        <v>1581</v>
      </c>
      <c r="E470" s="2">
        <v>1</v>
      </c>
      <c r="F470" s="10">
        <v>115</v>
      </c>
      <c r="G470" s="11">
        <v>192</v>
      </c>
      <c r="H470" s="13">
        <f t="shared" si="14"/>
        <v>192</v>
      </c>
      <c r="I470" s="14">
        <f t="shared" si="15"/>
        <v>115</v>
      </c>
      <c r="J470" s="12">
        <v>25.56</v>
      </c>
    </row>
    <row r="471" spans="1:10">
      <c r="A471" s="1" t="s">
        <v>1616</v>
      </c>
      <c r="B471" s="1" t="s">
        <v>1407</v>
      </c>
      <c r="C471" s="1" t="s">
        <v>22</v>
      </c>
      <c r="D471" s="1" t="s">
        <v>1619</v>
      </c>
      <c r="E471" s="2">
        <v>2</v>
      </c>
      <c r="F471" s="10">
        <v>77</v>
      </c>
      <c r="G471" s="11">
        <v>374</v>
      </c>
      <c r="H471" s="13">
        <f t="shared" si="14"/>
        <v>187</v>
      </c>
      <c r="I471" s="14">
        <f t="shared" si="15"/>
        <v>38.5</v>
      </c>
      <c r="J471" s="12">
        <v>64.17</v>
      </c>
    </row>
    <row r="472" spans="1:10">
      <c r="A472" s="1" t="s">
        <v>918</v>
      </c>
      <c r="B472" s="1" t="s">
        <v>466</v>
      </c>
      <c r="C472" s="1" t="s">
        <v>22</v>
      </c>
      <c r="D472" s="1" t="s">
        <v>466</v>
      </c>
      <c r="E472" s="2">
        <v>44</v>
      </c>
      <c r="F472" s="10">
        <v>970</v>
      </c>
      <c r="G472" s="11">
        <v>7936</v>
      </c>
      <c r="H472" s="13">
        <f t="shared" si="14"/>
        <v>180.36363636363637</v>
      </c>
      <c r="I472" s="14">
        <f t="shared" si="15"/>
        <v>22.045454545454547</v>
      </c>
      <c r="J472" s="12">
        <v>18.37</v>
      </c>
    </row>
    <row r="473" spans="1:10">
      <c r="A473" s="8" t="s">
        <v>1706</v>
      </c>
      <c r="B473" s="8" t="s">
        <v>1177</v>
      </c>
      <c r="C473" s="1" t="s">
        <v>56</v>
      </c>
      <c r="D473" s="1" t="s">
        <v>1231</v>
      </c>
      <c r="E473" s="2">
        <v>4</v>
      </c>
      <c r="F473" s="10">
        <v>403</v>
      </c>
      <c r="G473" s="11">
        <v>704</v>
      </c>
      <c r="H473" s="13">
        <f t="shared" si="14"/>
        <v>176</v>
      </c>
      <c r="I473" s="14">
        <f t="shared" si="15"/>
        <v>100.75</v>
      </c>
      <c r="J473" s="12">
        <v>80.599999999999994</v>
      </c>
    </row>
    <row r="474" spans="1:10">
      <c r="A474" s="1" t="s">
        <v>984</v>
      </c>
      <c r="B474" s="1" t="s">
        <v>570</v>
      </c>
      <c r="C474" s="1" t="s">
        <v>22</v>
      </c>
      <c r="D474" s="1" t="s">
        <v>987</v>
      </c>
      <c r="E474" s="2">
        <v>23</v>
      </c>
      <c r="F474" s="10">
        <v>824</v>
      </c>
      <c r="G474" s="11">
        <v>3788</v>
      </c>
      <c r="H474" s="13">
        <f t="shared" si="14"/>
        <v>164.69565217391303</v>
      </c>
      <c r="I474" s="14">
        <f t="shared" si="15"/>
        <v>35.826086956521742</v>
      </c>
      <c r="J474" s="12">
        <v>14.33</v>
      </c>
    </row>
    <row r="475" spans="1:10">
      <c r="A475" s="1" t="s">
        <v>1646</v>
      </c>
      <c r="B475" s="1" t="s">
        <v>625</v>
      </c>
      <c r="C475" s="1" t="s">
        <v>19</v>
      </c>
      <c r="D475" s="1" t="s">
        <v>1649</v>
      </c>
      <c r="E475" s="2">
        <v>3</v>
      </c>
      <c r="F475" s="10">
        <v>45</v>
      </c>
      <c r="G475" s="11">
        <v>492</v>
      </c>
      <c r="H475" s="13">
        <f t="shared" si="14"/>
        <v>164</v>
      </c>
      <c r="I475" s="14">
        <f t="shared" si="15"/>
        <v>15</v>
      </c>
      <c r="J475" s="12">
        <v>12.5</v>
      </c>
    </row>
    <row r="476" spans="1:10">
      <c r="A476" s="1" t="s">
        <v>1564</v>
      </c>
      <c r="B476" s="1" t="s">
        <v>1177</v>
      </c>
      <c r="C476" s="1" t="s">
        <v>22</v>
      </c>
      <c r="D476" s="1" t="s">
        <v>1567</v>
      </c>
      <c r="E476" s="2">
        <v>4</v>
      </c>
      <c r="F476" s="10">
        <v>133</v>
      </c>
      <c r="G476" s="11">
        <v>636</v>
      </c>
      <c r="H476" s="13">
        <f t="shared" si="14"/>
        <v>159</v>
      </c>
      <c r="I476" s="14">
        <f t="shared" si="15"/>
        <v>33.25</v>
      </c>
      <c r="J476" s="12">
        <v>26.6</v>
      </c>
    </row>
    <row r="477" spans="1:10">
      <c r="A477" s="1" t="s">
        <v>1545</v>
      </c>
      <c r="B477" s="1" t="s">
        <v>275</v>
      </c>
      <c r="C477" s="1" t="s">
        <v>45</v>
      </c>
      <c r="D477" s="1" t="s">
        <v>1548</v>
      </c>
      <c r="E477" s="2">
        <v>2</v>
      </c>
      <c r="F477" s="10">
        <v>147</v>
      </c>
      <c r="G477" s="11">
        <v>311</v>
      </c>
      <c r="H477" s="13">
        <f t="shared" si="14"/>
        <v>155.5</v>
      </c>
      <c r="I477" s="14">
        <f t="shared" si="15"/>
        <v>73.5</v>
      </c>
      <c r="J477" s="12">
        <v>42.73</v>
      </c>
    </row>
    <row r="478" spans="1:10">
      <c r="A478" s="1" t="s">
        <v>1602</v>
      </c>
      <c r="B478" s="1" t="s">
        <v>1603</v>
      </c>
      <c r="C478" s="1" t="s">
        <v>56</v>
      </c>
      <c r="D478" s="1" t="s">
        <v>1605</v>
      </c>
      <c r="E478" s="2">
        <v>4</v>
      </c>
      <c r="F478" s="10">
        <v>99</v>
      </c>
      <c r="G478" s="11">
        <v>594</v>
      </c>
      <c r="H478" s="13">
        <f t="shared" si="14"/>
        <v>148.5</v>
      </c>
      <c r="I478" s="14">
        <f t="shared" si="15"/>
        <v>24.75</v>
      </c>
      <c r="J478" s="12">
        <v>49.5</v>
      </c>
    </row>
    <row r="479" spans="1:10">
      <c r="A479" s="1" t="s">
        <v>1094</v>
      </c>
      <c r="B479" s="1" t="s">
        <v>1095</v>
      </c>
      <c r="C479" s="1" t="s">
        <v>22</v>
      </c>
      <c r="D479" s="8" t="s">
        <v>1759</v>
      </c>
      <c r="E479" s="2">
        <v>41</v>
      </c>
      <c r="F479" s="10">
        <v>615</v>
      </c>
      <c r="G479" s="11">
        <v>5904</v>
      </c>
      <c r="H479" s="13">
        <f t="shared" si="14"/>
        <v>144</v>
      </c>
      <c r="I479" s="14">
        <f t="shared" si="15"/>
        <v>15</v>
      </c>
      <c r="J479" s="12">
        <v>30</v>
      </c>
    </row>
    <row r="480" spans="1:10">
      <c r="A480" s="1" t="s">
        <v>1620</v>
      </c>
      <c r="B480" s="1" t="s">
        <v>1177</v>
      </c>
      <c r="C480" s="1" t="s">
        <v>22</v>
      </c>
      <c r="D480" s="1" t="s">
        <v>1623</v>
      </c>
      <c r="E480" s="2">
        <v>3</v>
      </c>
      <c r="F480" s="10">
        <v>70</v>
      </c>
      <c r="G480" s="11">
        <v>414</v>
      </c>
      <c r="H480" s="13">
        <f t="shared" si="14"/>
        <v>138</v>
      </c>
      <c r="I480" s="14">
        <f t="shared" si="15"/>
        <v>23.333333333333332</v>
      </c>
      <c r="J480" s="12">
        <v>18.670000000000002</v>
      </c>
    </row>
    <row r="481" spans="1:10">
      <c r="A481" s="1" t="s">
        <v>1516</v>
      </c>
      <c r="B481" s="1" t="s">
        <v>275</v>
      </c>
      <c r="C481" s="1" t="s">
        <v>56</v>
      </c>
      <c r="D481" s="1" t="s">
        <v>1519</v>
      </c>
      <c r="E481" s="2">
        <v>2</v>
      </c>
      <c r="F481" s="10">
        <v>163</v>
      </c>
      <c r="G481" s="11">
        <v>270.5</v>
      </c>
      <c r="H481" s="13">
        <f t="shared" si="14"/>
        <v>135.25</v>
      </c>
      <c r="I481" s="14">
        <f t="shared" si="15"/>
        <v>81.5</v>
      </c>
      <c r="J481" s="12">
        <v>47.38</v>
      </c>
    </row>
    <row r="482" spans="1:10">
      <c r="A482" s="1" t="s">
        <v>1594</v>
      </c>
      <c r="B482" s="1" t="s">
        <v>625</v>
      </c>
      <c r="C482" s="1" t="s">
        <v>22</v>
      </c>
      <c r="D482" s="1" t="s">
        <v>1563</v>
      </c>
      <c r="E482" s="2">
        <v>8</v>
      </c>
      <c r="F482" s="10">
        <v>103</v>
      </c>
      <c r="G482" s="11">
        <v>1009</v>
      </c>
      <c r="H482" s="13">
        <f t="shared" si="14"/>
        <v>126.125</v>
      </c>
      <c r="I482" s="14">
        <f t="shared" si="15"/>
        <v>12.875</v>
      </c>
      <c r="J482" s="12">
        <v>10.73</v>
      </c>
    </row>
    <row r="483" spans="1:10">
      <c r="A483" s="1" t="s">
        <v>1638</v>
      </c>
      <c r="B483" s="1" t="s">
        <v>1177</v>
      </c>
      <c r="C483" s="1" t="s">
        <v>22</v>
      </c>
      <c r="D483" s="1" t="s">
        <v>1641</v>
      </c>
      <c r="E483" s="2">
        <v>3</v>
      </c>
      <c r="F483" s="10">
        <v>60</v>
      </c>
      <c r="G483" s="11">
        <v>312</v>
      </c>
      <c r="H483" s="13">
        <f t="shared" si="14"/>
        <v>104</v>
      </c>
      <c r="I483" s="14">
        <f t="shared" si="15"/>
        <v>20</v>
      </c>
      <c r="J483" s="12">
        <v>16</v>
      </c>
    </row>
    <row r="484" spans="1:10">
      <c r="A484" s="1" t="s">
        <v>1630</v>
      </c>
      <c r="B484" s="1" t="s">
        <v>1095</v>
      </c>
      <c r="C484" s="1" t="s">
        <v>22</v>
      </c>
      <c r="D484" s="1" t="s">
        <v>1633</v>
      </c>
      <c r="E484" s="2">
        <v>6</v>
      </c>
      <c r="F484" s="10">
        <v>64</v>
      </c>
      <c r="G484" s="11">
        <v>576</v>
      </c>
      <c r="H484" s="13">
        <f t="shared" si="14"/>
        <v>96</v>
      </c>
      <c r="I484" s="14">
        <f t="shared" si="15"/>
        <v>10.666666666666666</v>
      </c>
      <c r="J484" s="12">
        <v>21.33</v>
      </c>
    </row>
    <row r="485" spans="1:10">
      <c r="A485" s="1" t="s">
        <v>1550</v>
      </c>
      <c r="B485" s="1" t="s">
        <v>1177</v>
      </c>
      <c r="C485" s="1" t="s">
        <v>19</v>
      </c>
      <c r="D485" s="1" t="s">
        <v>1553</v>
      </c>
      <c r="E485" s="2">
        <v>4</v>
      </c>
      <c r="F485" s="10">
        <v>143</v>
      </c>
      <c r="G485" s="11">
        <v>214</v>
      </c>
      <c r="H485" s="13">
        <f t="shared" si="14"/>
        <v>53.5</v>
      </c>
      <c r="I485" s="14">
        <f t="shared" si="15"/>
        <v>35.75</v>
      </c>
      <c r="J485" s="12">
        <v>28.6</v>
      </c>
    </row>
    <row r="486" spans="1:10">
      <c r="A486" s="1" t="s">
        <v>1406</v>
      </c>
      <c r="B486" s="1" t="s">
        <v>1407</v>
      </c>
      <c r="C486" s="1" t="s">
        <v>22</v>
      </c>
      <c r="D486" s="1" t="s">
        <v>1409</v>
      </c>
      <c r="E486" s="2">
        <v>10</v>
      </c>
      <c r="F486" s="10">
        <v>240</v>
      </c>
      <c r="G486" s="11">
        <v>500</v>
      </c>
      <c r="H486" s="13">
        <f t="shared" si="14"/>
        <v>50</v>
      </c>
      <c r="I486" s="14">
        <f t="shared" si="15"/>
        <v>24</v>
      </c>
      <c r="J486" s="12">
        <v>40</v>
      </c>
    </row>
    <row r="487" spans="1:10">
      <c r="A487" s="1" t="s">
        <v>1008</v>
      </c>
      <c r="B487" s="1" t="s">
        <v>597</v>
      </c>
      <c r="C487" s="1" t="s">
        <v>45</v>
      </c>
      <c r="D487" s="1" t="s">
        <v>1008</v>
      </c>
      <c r="E487" s="2">
        <v>5</v>
      </c>
      <c r="F487" s="10">
        <v>740</v>
      </c>
      <c r="G487" s="11">
        <v>0</v>
      </c>
      <c r="H487" s="13">
        <f t="shared" si="14"/>
        <v>0</v>
      </c>
      <c r="I487" s="14">
        <f t="shared" si="15"/>
        <v>148</v>
      </c>
      <c r="J487" s="12">
        <v>32.89</v>
      </c>
    </row>
    <row r="488" spans="1:10">
      <c r="A488" s="1" t="s">
        <v>1430</v>
      </c>
      <c r="B488" s="1" t="s">
        <v>1177</v>
      </c>
      <c r="C488" s="1" t="s">
        <v>56</v>
      </c>
      <c r="D488" s="1" t="s">
        <v>1433</v>
      </c>
      <c r="E488" s="2">
        <v>2</v>
      </c>
      <c r="F488" s="10">
        <v>224</v>
      </c>
      <c r="G488" s="11">
        <v>0</v>
      </c>
      <c r="H488" s="13">
        <f t="shared" si="14"/>
        <v>0</v>
      </c>
      <c r="I488" s="14">
        <f t="shared" si="15"/>
        <v>112</v>
      </c>
      <c r="J488" s="12">
        <v>89.6</v>
      </c>
    </row>
    <row r="489" spans="1:10">
      <c r="A489" s="1" t="s">
        <v>1527</v>
      </c>
      <c r="B489" s="8" t="s">
        <v>1677</v>
      </c>
      <c r="C489" s="8" t="s">
        <v>56</v>
      </c>
      <c r="D489" s="1" t="s">
        <v>264</v>
      </c>
      <c r="E489" s="2">
        <v>3</v>
      </c>
      <c r="F489" s="10">
        <v>162</v>
      </c>
      <c r="G489" s="11">
        <v>0</v>
      </c>
      <c r="H489" s="13">
        <f t="shared" si="14"/>
        <v>0</v>
      </c>
      <c r="I489" s="14">
        <f t="shared" si="15"/>
        <v>54</v>
      </c>
      <c r="J489" s="12">
        <v>18</v>
      </c>
    </row>
    <row r="490" spans="1:10">
      <c r="J490" s="12"/>
    </row>
    <row r="491" spans="1:10">
      <c r="A491" s="5" t="s">
        <v>1772</v>
      </c>
      <c r="E491" s="16">
        <f>SUM(E6:E489)</f>
        <v>9677</v>
      </c>
      <c r="F491" s="16">
        <f>SUM(F6:F489)</f>
        <v>2481539</v>
      </c>
      <c r="G491" s="17">
        <f>SUM(G6:G489)</f>
        <v>68869647.550000012</v>
      </c>
      <c r="H491" s="17">
        <f t="shared" ref="H491" si="16">G491/E491</f>
        <v>7116.8386431745384</v>
      </c>
      <c r="I491" s="18">
        <f t="shared" ref="I491" si="17">F491/E491</f>
        <v>256.43680892838688</v>
      </c>
      <c r="J491" s="19">
        <f>AVERAGE(J6:J489)</f>
        <v>45.396363636363645</v>
      </c>
    </row>
    <row r="492" spans="1:10">
      <c r="A492" s="4"/>
      <c r="J492" s="12"/>
    </row>
    <row r="493" spans="1:10">
      <c r="A493" s="15" t="s">
        <v>1773</v>
      </c>
      <c r="J493" s="12"/>
    </row>
    <row r="494" spans="1:10">
      <c r="J494" s="12"/>
    </row>
    <row r="495" spans="1:10">
      <c r="J495" s="12"/>
    </row>
    <row r="496" spans="1:10">
      <c r="J496" s="12"/>
    </row>
    <row r="497" spans="10:10">
      <c r="J497" s="12"/>
    </row>
    <row r="498" spans="10:10">
      <c r="J498" s="12"/>
    </row>
    <row r="499" spans="10:10">
      <c r="J499" s="12"/>
    </row>
    <row r="500" spans="10:10">
      <c r="J500" s="12"/>
    </row>
    <row r="501" spans="10:10">
      <c r="J501" s="12"/>
    </row>
    <row r="502" spans="10:10">
      <c r="J502" s="12"/>
    </row>
    <row r="503" spans="10:10">
      <c r="J503" s="12"/>
    </row>
    <row r="504" spans="10:10">
      <c r="J504" s="12"/>
    </row>
    <row r="505" spans="10:10">
      <c r="J505" s="12"/>
    </row>
    <row r="506" spans="10:10">
      <c r="J506" s="12"/>
    </row>
    <row r="507" spans="10:10">
      <c r="J507" s="12"/>
    </row>
    <row r="508" spans="10:10">
      <c r="J508" s="12"/>
    </row>
    <row r="509" spans="10:10">
      <c r="J509" s="12"/>
    </row>
    <row r="510" spans="10:10">
      <c r="J510" s="12"/>
    </row>
    <row r="511" spans="10:10">
      <c r="J511" s="12"/>
    </row>
    <row r="512" spans="10:10">
      <c r="J512" s="12"/>
    </row>
    <row r="513" spans="10:10">
      <c r="J513" s="12"/>
    </row>
    <row r="514" spans="10:10">
      <c r="J514" s="12"/>
    </row>
    <row r="515" spans="10:10">
      <c r="J515" s="12"/>
    </row>
    <row r="516" spans="10:10">
      <c r="J516" s="12"/>
    </row>
    <row r="517" spans="10:10">
      <c r="J517" s="12"/>
    </row>
    <row r="518" spans="10:10">
      <c r="J518" s="12"/>
    </row>
    <row r="519" spans="10:10">
      <c r="J519" s="12"/>
    </row>
    <row r="520" spans="10:10">
      <c r="J520" s="12"/>
    </row>
    <row r="521" spans="10:10">
      <c r="J521" s="12"/>
    </row>
    <row r="522" spans="10:10">
      <c r="J522" s="12"/>
    </row>
    <row r="523" spans="10:10">
      <c r="J523" s="12"/>
    </row>
    <row r="524" spans="10:10">
      <c r="J524" s="12"/>
    </row>
    <row r="525" spans="10:10">
      <c r="J525" s="12"/>
    </row>
  </sheetData>
  <sortState ref="A6:J489">
    <sortCondition descending="1" ref="H6:H489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7"/>
  <sheetViews>
    <sheetView topLeftCell="A2" workbookViewId="0">
      <selection activeCell="A168" sqref="A168:E197"/>
    </sheetView>
  </sheetViews>
  <sheetFormatPr baseColWidth="10" defaultColWidth="8.83203125" defaultRowHeight="12" x14ac:dyDescent="0"/>
  <cols>
    <col min="1" max="1" width="32.1640625" bestFit="1" customWidth="1"/>
    <col min="2" max="2" width="25.1640625" bestFit="1" customWidth="1"/>
    <col min="3" max="3" width="9.33203125" bestFit="1" customWidth="1"/>
    <col min="4" max="4" width="26.83203125" bestFit="1" customWidth="1"/>
    <col min="5" max="5" width="13.1640625" bestFit="1" customWidth="1"/>
  </cols>
  <sheetData>
    <row r="4" spans="1:9" ht="16">
      <c r="A4" s="3" t="s">
        <v>1666</v>
      </c>
      <c r="B4" s="4"/>
      <c r="C4" s="4"/>
      <c r="D4" s="4"/>
      <c r="E4" s="4"/>
      <c r="F4" s="4"/>
      <c r="G4" s="4"/>
      <c r="H4" s="4"/>
      <c r="I4" s="4"/>
    </row>
    <row r="5" spans="1:9" ht="16">
      <c r="A5" s="3" t="s">
        <v>1673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1667</v>
      </c>
      <c r="B6" s="4"/>
      <c r="C6" s="4"/>
      <c r="D6" s="4"/>
      <c r="E6" s="4"/>
      <c r="F6" s="4"/>
      <c r="G6" s="4"/>
      <c r="H6" s="4"/>
      <c r="I6" s="4"/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6" t="s">
        <v>0</v>
      </c>
      <c r="B8" s="6" t="s">
        <v>1</v>
      </c>
      <c r="C8" s="6" t="s">
        <v>2</v>
      </c>
      <c r="D8" s="6" t="s">
        <v>1668</v>
      </c>
      <c r="E8" s="6" t="s">
        <v>1669</v>
      </c>
      <c r="F8" s="4"/>
      <c r="G8" s="4"/>
      <c r="H8" s="4"/>
      <c r="I8" s="4"/>
    </row>
    <row r="9" spans="1:9">
      <c r="A9" s="1" t="s">
        <v>5</v>
      </c>
      <c r="B9" s="1" t="s">
        <v>6</v>
      </c>
      <c r="C9" s="1" t="s">
        <v>7</v>
      </c>
      <c r="D9" s="1" t="s">
        <v>8</v>
      </c>
      <c r="E9" s="10">
        <v>320185</v>
      </c>
      <c r="F9" s="4"/>
      <c r="G9" s="4"/>
      <c r="H9" s="4"/>
      <c r="I9" s="4"/>
    </row>
    <row r="10" spans="1:9">
      <c r="A10" s="1" t="s">
        <v>9</v>
      </c>
      <c r="B10" s="1" t="s">
        <v>10</v>
      </c>
      <c r="C10" s="1" t="s">
        <v>11</v>
      </c>
      <c r="D10" s="1" t="s">
        <v>9</v>
      </c>
      <c r="E10" s="10">
        <v>75327</v>
      </c>
      <c r="F10" s="4"/>
      <c r="G10" s="4"/>
      <c r="H10" s="4"/>
      <c r="I10" s="4"/>
    </row>
    <row r="11" spans="1:9">
      <c r="A11" s="1" t="s">
        <v>13</v>
      </c>
      <c r="B11" s="1" t="s">
        <v>14</v>
      </c>
      <c r="C11" s="1" t="s">
        <v>7</v>
      </c>
      <c r="D11" s="1" t="s">
        <v>16</v>
      </c>
      <c r="E11" s="10">
        <v>50290</v>
      </c>
      <c r="F11" s="4"/>
      <c r="G11" s="4"/>
      <c r="H11" s="4"/>
      <c r="I11" s="4"/>
    </row>
    <row r="12" spans="1:9">
      <c r="A12" s="1" t="s">
        <v>17</v>
      </c>
      <c r="B12" s="1" t="s">
        <v>18</v>
      </c>
      <c r="C12" s="1" t="s">
        <v>19</v>
      </c>
      <c r="D12" s="8" t="s">
        <v>1714</v>
      </c>
      <c r="E12" s="10">
        <v>46208</v>
      </c>
      <c r="F12" s="4"/>
      <c r="G12" s="4"/>
      <c r="H12" s="4"/>
      <c r="I12" s="4"/>
    </row>
    <row r="13" spans="1:9">
      <c r="A13" s="1" t="s">
        <v>20</v>
      </c>
      <c r="B13" s="1" t="s">
        <v>21</v>
      </c>
      <c r="C13" s="1" t="s">
        <v>22</v>
      </c>
      <c r="D13" s="1" t="s">
        <v>23</v>
      </c>
      <c r="E13" s="10">
        <v>44135</v>
      </c>
      <c r="F13" s="4"/>
      <c r="G13" s="4"/>
      <c r="H13" s="4"/>
      <c r="I13" s="4"/>
    </row>
    <row r="14" spans="1:9">
      <c r="A14" s="1" t="s">
        <v>24</v>
      </c>
      <c r="B14" s="1" t="s">
        <v>25</v>
      </c>
      <c r="C14" s="1" t="s">
        <v>22</v>
      </c>
      <c r="D14" s="1" t="s">
        <v>27</v>
      </c>
      <c r="E14" s="10">
        <v>38984</v>
      </c>
      <c r="F14" s="4"/>
      <c r="G14" s="4"/>
      <c r="H14" s="4"/>
      <c r="I14" s="4"/>
    </row>
    <row r="15" spans="1:9">
      <c r="A15" s="1" t="s">
        <v>28</v>
      </c>
      <c r="B15" s="1" t="s">
        <v>29</v>
      </c>
      <c r="C15" s="1" t="s">
        <v>22</v>
      </c>
      <c r="D15" s="1" t="s">
        <v>31</v>
      </c>
      <c r="E15" s="10">
        <v>38315</v>
      </c>
      <c r="F15" s="4"/>
      <c r="G15" s="4"/>
      <c r="H15" s="4"/>
      <c r="I15" s="4"/>
    </row>
    <row r="16" spans="1:9">
      <c r="A16" s="1" t="s">
        <v>32</v>
      </c>
      <c r="B16" s="1" t="s">
        <v>33</v>
      </c>
      <c r="C16" s="1" t="s">
        <v>34</v>
      </c>
      <c r="D16" s="1" t="s">
        <v>33</v>
      </c>
      <c r="E16" s="10">
        <v>36864</v>
      </c>
      <c r="F16" s="4"/>
      <c r="G16" s="4"/>
      <c r="H16" s="4"/>
      <c r="I16" s="4"/>
    </row>
    <row r="17" spans="1:9">
      <c r="A17" s="1" t="s">
        <v>36</v>
      </c>
      <c r="B17" s="1" t="s">
        <v>37</v>
      </c>
      <c r="C17" s="1" t="s">
        <v>22</v>
      </c>
      <c r="D17" s="1" t="s">
        <v>39</v>
      </c>
      <c r="E17" s="10">
        <v>36691</v>
      </c>
      <c r="F17" s="4"/>
      <c r="G17" s="4"/>
      <c r="H17" s="4"/>
      <c r="I17" s="4"/>
    </row>
    <row r="18" spans="1:9">
      <c r="A18" s="1" t="s">
        <v>40</v>
      </c>
      <c r="B18" s="1" t="s">
        <v>41</v>
      </c>
      <c r="C18" s="1" t="s">
        <v>22</v>
      </c>
      <c r="E18" s="10">
        <v>34435</v>
      </c>
      <c r="F18" s="4"/>
      <c r="G18" s="4"/>
      <c r="H18" s="4"/>
      <c r="I18" s="4"/>
    </row>
    <row r="19" spans="1:9">
      <c r="A19" s="1" t="s">
        <v>43</v>
      </c>
      <c r="B19" s="1" t="s">
        <v>44</v>
      </c>
      <c r="C19" s="1" t="s">
        <v>45</v>
      </c>
      <c r="D19" s="8" t="s">
        <v>1715</v>
      </c>
      <c r="E19" s="10">
        <v>32713</v>
      </c>
      <c r="F19" s="4"/>
      <c r="G19" s="4"/>
      <c r="H19" s="4"/>
      <c r="I19" s="4"/>
    </row>
    <row r="20" spans="1:9">
      <c r="A20" s="1" t="s">
        <v>46</v>
      </c>
      <c r="B20" s="1" t="s">
        <v>29</v>
      </c>
      <c r="C20" s="1" t="s">
        <v>22</v>
      </c>
      <c r="D20" s="1" t="s">
        <v>49</v>
      </c>
      <c r="E20" s="10">
        <v>31787</v>
      </c>
      <c r="F20" s="4"/>
      <c r="G20" s="4"/>
      <c r="H20" s="4"/>
      <c r="I20" s="4"/>
    </row>
    <row r="21" spans="1:9">
      <c r="A21" s="1" t="s">
        <v>50</v>
      </c>
      <c r="B21" s="1" t="s">
        <v>51</v>
      </c>
      <c r="C21" s="1" t="s">
        <v>22</v>
      </c>
      <c r="D21" s="1" t="s">
        <v>53</v>
      </c>
      <c r="E21" s="10">
        <v>31607</v>
      </c>
      <c r="F21" s="4"/>
      <c r="G21" s="4"/>
      <c r="H21" s="4"/>
      <c r="I21" s="4"/>
    </row>
    <row r="22" spans="1:9">
      <c r="A22" s="1" t="s">
        <v>54</v>
      </c>
      <c r="B22" s="1" t="s">
        <v>6</v>
      </c>
      <c r="C22" s="1" t="s">
        <v>56</v>
      </c>
      <c r="D22" s="1" t="s">
        <v>8</v>
      </c>
      <c r="E22" s="10">
        <v>29461</v>
      </c>
      <c r="F22" s="4"/>
      <c r="G22" s="4"/>
      <c r="H22" s="4"/>
      <c r="I22" s="4"/>
    </row>
    <row r="23" spans="1:9">
      <c r="A23" s="1" t="s">
        <v>58</v>
      </c>
      <c r="B23" s="1" t="s">
        <v>59</v>
      </c>
      <c r="C23" s="1" t="s">
        <v>22</v>
      </c>
      <c r="D23" s="1" t="s">
        <v>61</v>
      </c>
      <c r="E23" s="10">
        <v>29245</v>
      </c>
      <c r="F23" s="4"/>
      <c r="G23" s="4"/>
      <c r="H23" s="4"/>
      <c r="I23" s="4"/>
    </row>
    <row r="24" spans="1:9">
      <c r="A24" s="1" t="s">
        <v>62</v>
      </c>
      <c r="B24" s="1" t="s">
        <v>63</v>
      </c>
      <c r="C24" s="1" t="s">
        <v>19</v>
      </c>
      <c r="D24" s="1" t="s">
        <v>65</v>
      </c>
      <c r="E24" s="10">
        <v>27263</v>
      </c>
      <c r="F24" s="4"/>
      <c r="G24" s="4"/>
      <c r="H24" s="4"/>
      <c r="I24" s="4"/>
    </row>
    <row r="25" spans="1:9">
      <c r="A25" s="1" t="s">
        <v>66</v>
      </c>
      <c r="B25" s="1" t="s">
        <v>67</v>
      </c>
      <c r="C25" s="1" t="s">
        <v>22</v>
      </c>
      <c r="D25" s="1" t="s">
        <v>69</v>
      </c>
      <c r="E25" s="10">
        <v>26561</v>
      </c>
      <c r="F25" s="4"/>
      <c r="G25" s="4"/>
      <c r="H25" s="4"/>
      <c r="I25" s="4"/>
    </row>
    <row r="26" spans="1:9">
      <c r="A26" s="1" t="s">
        <v>70</v>
      </c>
      <c r="B26" s="1" t="s">
        <v>37</v>
      </c>
      <c r="C26" s="1" t="s">
        <v>22</v>
      </c>
      <c r="D26" s="1" t="s">
        <v>73</v>
      </c>
      <c r="E26" s="10">
        <v>26378</v>
      </c>
      <c r="F26" s="4"/>
      <c r="G26" s="4"/>
      <c r="H26" s="4"/>
      <c r="I26" s="4"/>
    </row>
    <row r="27" spans="1:9">
      <c r="A27" s="1" t="s">
        <v>74</v>
      </c>
      <c r="B27" s="1" t="s">
        <v>75</v>
      </c>
      <c r="C27" s="1" t="s">
        <v>22</v>
      </c>
      <c r="D27" s="8" t="s">
        <v>1716</v>
      </c>
      <c r="E27" s="10">
        <v>25869</v>
      </c>
      <c r="F27" s="4"/>
      <c r="G27" s="4"/>
      <c r="H27" s="4"/>
      <c r="I27" s="4"/>
    </row>
    <row r="28" spans="1:9">
      <c r="A28" s="1" t="s">
        <v>77</v>
      </c>
      <c r="B28" s="1" t="s">
        <v>78</v>
      </c>
      <c r="C28" s="1" t="s">
        <v>19</v>
      </c>
      <c r="D28" s="1" t="s">
        <v>80</v>
      </c>
      <c r="E28" s="10">
        <v>25825</v>
      </c>
      <c r="F28" s="4"/>
      <c r="G28" s="4"/>
      <c r="H28" s="4"/>
      <c r="I28" s="4"/>
    </row>
    <row r="29" spans="1:9">
      <c r="A29" s="1" t="s">
        <v>81</v>
      </c>
      <c r="B29" s="1" t="s">
        <v>41</v>
      </c>
      <c r="C29" s="1" t="s">
        <v>22</v>
      </c>
      <c r="D29" s="1" t="s">
        <v>84</v>
      </c>
      <c r="E29" s="10">
        <v>23828</v>
      </c>
      <c r="F29" s="4"/>
      <c r="G29" s="4"/>
      <c r="H29" s="4"/>
      <c r="I29" s="4"/>
    </row>
    <row r="30" spans="1:9">
      <c r="A30" s="1" t="s">
        <v>85</v>
      </c>
      <c r="B30" s="1" t="s">
        <v>86</v>
      </c>
      <c r="C30" s="1" t="s">
        <v>19</v>
      </c>
      <c r="D30" s="8" t="s">
        <v>1717</v>
      </c>
      <c r="E30" s="10">
        <v>23551</v>
      </c>
      <c r="F30" s="4"/>
      <c r="G30" s="4"/>
      <c r="H30" s="4"/>
      <c r="I30" s="4"/>
    </row>
    <row r="31" spans="1:9">
      <c r="A31" s="1" t="s">
        <v>88</v>
      </c>
      <c r="B31" s="1" t="s">
        <v>89</v>
      </c>
      <c r="C31" s="1" t="s">
        <v>34</v>
      </c>
      <c r="D31" s="8" t="s">
        <v>1718</v>
      </c>
      <c r="E31" s="10">
        <v>22741</v>
      </c>
      <c r="F31" s="4"/>
      <c r="G31" s="4"/>
      <c r="H31" s="4"/>
      <c r="I31" s="4"/>
    </row>
    <row r="32" spans="1:9">
      <c r="A32" t="s">
        <v>1674</v>
      </c>
      <c r="B32" s="8" t="s">
        <v>148</v>
      </c>
      <c r="C32" s="1" t="s">
        <v>22</v>
      </c>
      <c r="D32" s="8" t="s">
        <v>1680</v>
      </c>
      <c r="E32" s="10">
        <v>22057</v>
      </c>
      <c r="F32" s="4"/>
      <c r="G32" s="4"/>
      <c r="H32" s="4"/>
      <c r="I32" s="4"/>
    </row>
    <row r="33" spans="1:9">
      <c r="A33" s="1" t="s">
        <v>93</v>
      </c>
      <c r="B33" s="1" t="s">
        <v>94</v>
      </c>
      <c r="C33" s="1" t="s">
        <v>56</v>
      </c>
      <c r="D33" s="8" t="s">
        <v>96</v>
      </c>
      <c r="E33" s="10">
        <v>21700</v>
      </c>
      <c r="F33" s="4"/>
      <c r="G33" s="4"/>
      <c r="H33" s="4"/>
      <c r="I33" s="4"/>
    </row>
    <row r="34" spans="1:9">
      <c r="F34" s="4"/>
      <c r="G34" s="4"/>
      <c r="H34" s="4"/>
      <c r="I34" s="4"/>
    </row>
    <row r="35" spans="1:9">
      <c r="F35" s="4"/>
      <c r="G35" s="4"/>
      <c r="H35" s="4"/>
      <c r="I35" s="4"/>
    </row>
    <row r="36" spans="1:9">
      <c r="F36" s="4"/>
      <c r="G36" s="4"/>
      <c r="H36" s="4"/>
      <c r="I36" s="4"/>
    </row>
    <row r="37" spans="1:9" ht="16">
      <c r="A37" s="3" t="s">
        <v>1666</v>
      </c>
      <c r="B37" s="4"/>
      <c r="C37" s="4"/>
      <c r="D37" s="4"/>
      <c r="E37" s="4"/>
      <c r="F37" s="4"/>
      <c r="G37" s="4"/>
      <c r="H37" s="4"/>
      <c r="I37" s="4"/>
    </row>
    <row r="38" spans="1:9" ht="16">
      <c r="A38" s="3" t="s">
        <v>1673</v>
      </c>
      <c r="B38" s="4"/>
      <c r="C38" s="4"/>
      <c r="D38" s="4"/>
      <c r="E38" s="4"/>
      <c r="F38" s="4"/>
      <c r="G38" s="4"/>
      <c r="H38" s="4"/>
      <c r="I38" s="4"/>
    </row>
    <row r="39" spans="1:9">
      <c r="A39" s="5" t="s">
        <v>1774</v>
      </c>
      <c r="B39" s="4"/>
      <c r="C39" s="4"/>
      <c r="D39" s="4"/>
      <c r="E39" s="4"/>
      <c r="F39" s="4"/>
      <c r="G39" s="4"/>
      <c r="H39" s="4"/>
      <c r="I39" s="4"/>
    </row>
    <row r="40" spans="1:9">
      <c r="A40" s="5"/>
      <c r="B40" s="4"/>
      <c r="C40" s="4"/>
      <c r="D40" s="4"/>
      <c r="E40" s="4"/>
      <c r="F40" s="4"/>
      <c r="G40" s="4"/>
      <c r="H40" s="4"/>
      <c r="I40" s="4"/>
    </row>
    <row r="41" spans="1:9">
      <c r="A41" s="6" t="s">
        <v>0</v>
      </c>
      <c r="B41" s="6" t="s">
        <v>1</v>
      </c>
      <c r="C41" s="6" t="s">
        <v>2</v>
      </c>
      <c r="D41" s="6" t="s">
        <v>1668</v>
      </c>
      <c r="E41" s="6" t="s">
        <v>1670</v>
      </c>
      <c r="F41" s="4"/>
      <c r="G41" s="4"/>
    </row>
    <row r="42" spans="1:9">
      <c r="A42" s="1" t="s">
        <v>5</v>
      </c>
      <c r="B42" s="1" t="s">
        <v>6</v>
      </c>
      <c r="C42" s="1" t="s">
        <v>7</v>
      </c>
      <c r="D42" s="1" t="s">
        <v>8</v>
      </c>
      <c r="E42" s="11">
        <v>15745414.4</v>
      </c>
      <c r="F42" s="4"/>
      <c r="G42" s="4"/>
    </row>
    <row r="43" spans="1:9">
      <c r="A43" s="1" t="s">
        <v>9</v>
      </c>
      <c r="B43" s="1" t="s">
        <v>10</v>
      </c>
      <c r="C43" s="1" t="s">
        <v>11</v>
      </c>
      <c r="D43" s="1" t="s">
        <v>9</v>
      </c>
      <c r="E43" s="11">
        <v>3476740.5</v>
      </c>
      <c r="F43" s="4"/>
      <c r="G43" s="4"/>
    </row>
    <row r="44" spans="1:9">
      <c r="A44" s="1" t="s">
        <v>32</v>
      </c>
      <c r="B44" s="1" t="s">
        <v>33</v>
      </c>
      <c r="C44" s="1" t="s">
        <v>34</v>
      </c>
      <c r="D44" s="1" t="s">
        <v>33</v>
      </c>
      <c r="E44" s="11">
        <v>3425313.4</v>
      </c>
      <c r="F44" s="4"/>
      <c r="G44" s="4"/>
    </row>
    <row r="45" spans="1:9">
      <c r="A45" s="1" t="s">
        <v>13</v>
      </c>
      <c r="B45" s="1" t="s">
        <v>14</v>
      </c>
      <c r="C45" s="1" t="s">
        <v>7</v>
      </c>
      <c r="D45" s="1" t="s">
        <v>16</v>
      </c>
      <c r="E45" s="11">
        <v>1958681.32</v>
      </c>
      <c r="F45" s="4"/>
      <c r="G45" s="4"/>
    </row>
    <row r="46" spans="1:9">
      <c r="A46" s="1" t="s">
        <v>107</v>
      </c>
      <c r="B46" s="1" t="s">
        <v>33</v>
      </c>
      <c r="C46" s="1" t="s">
        <v>34</v>
      </c>
      <c r="D46" s="1" t="s">
        <v>33</v>
      </c>
      <c r="E46" s="11">
        <v>1760614.6</v>
      </c>
    </row>
    <row r="47" spans="1:9">
      <c r="A47" s="1" t="s">
        <v>104</v>
      </c>
      <c r="B47" s="1" t="s">
        <v>33</v>
      </c>
      <c r="C47" s="1" t="s">
        <v>34</v>
      </c>
      <c r="D47" s="8" t="s">
        <v>1720</v>
      </c>
      <c r="E47" s="11">
        <v>1756659.9</v>
      </c>
    </row>
    <row r="48" spans="1:9">
      <c r="A48" s="1" t="s">
        <v>114</v>
      </c>
      <c r="B48" s="1" t="s">
        <v>33</v>
      </c>
      <c r="C48" s="1" t="s">
        <v>34</v>
      </c>
      <c r="D48" s="1" t="s">
        <v>33</v>
      </c>
      <c r="E48" s="11">
        <v>1659939.2</v>
      </c>
    </row>
    <row r="49" spans="1:5">
      <c r="A49" s="8" t="s">
        <v>1684</v>
      </c>
      <c r="B49" s="8" t="s">
        <v>1683</v>
      </c>
      <c r="C49" s="1" t="s">
        <v>34</v>
      </c>
      <c r="D49" s="1" t="s">
        <v>33</v>
      </c>
      <c r="E49" s="11">
        <v>1310351.1499999999</v>
      </c>
    </row>
    <row r="50" spans="1:5">
      <c r="A50" s="1" t="s">
        <v>163</v>
      </c>
      <c r="B50" s="1" t="s">
        <v>33</v>
      </c>
      <c r="C50" s="1" t="s">
        <v>34</v>
      </c>
      <c r="D50" s="1" t="s">
        <v>33</v>
      </c>
      <c r="E50" s="11">
        <v>1165053.3999999999</v>
      </c>
    </row>
    <row r="51" spans="1:5">
      <c r="A51" s="1" t="s">
        <v>118</v>
      </c>
      <c r="B51" s="1" t="s">
        <v>33</v>
      </c>
      <c r="C51" s="1" t="s">
        <v>34</v>
      </c>
      <c r="D51" s="8" t="s">
        <v>33</v>
      </c>
      <c r="E51" s="11">
        <v>1159633.2</v>
      </c>
    </row>
    <row r="52" spans="1:5">
      <c r="A52" s="1" t="s">
        <v>167</v>
      </c>
      <c r="B52" s="1" t="s">
        <v>33</v>
      </c>
      <c r="C52" s="1" t="s">
        <v>34</v>
      </c>
      <c r="D52" s="1" t="s">
        <v>33</v>
      </c>
      <c r="E52" s="11">
        <v>1125573.3</v>
      </c>
    </row>
    <row r="53" spans="1:5">
      <c r="A53" s="1" t="s">
        <v>28</v>
      </c>
      <c r="B53" s="1" t="s">
        <v>29</v>
      </c>
      <c r="C53" s="1" t="s">
        <v>22</v>
      </c>
      <c r="D53" s="1" t="s">
        <v>31</v>
      </c>
      <c r="E53" s="11">
        <v>965096</v>
      </c>
    </row>
    <row r="54" spans="1:5">
      <c r="A54" s="1" t="s">
        <v>24</v>
      </c>
      <c r="B54" s="1" t="s">
        <v>25</v>
      </c>
      <c r="C54" s="1" t="s">
        <v>22</v>
      </c>
      <c r="D54" s="1" t="s">
        <v>27</v>
      </c>
      <c r="E54" s="11">
        <v>876792</v>
      </c>
    </row>
    <row r="55" spans="1:5">
      <c r="A55" s="1" t="s">
        <v>20</v>
      </c>
      <c r="B55" s="1" t="s">
        <v>21</v>
      </c>
      <c r="C55" s="1" t="s">
        <v>22</v>
      </c>
      <c r="D55" s="1" t="s">
        <v>23</v>
      </c>
      <c r="E55" s="11">
        <v>843172.5</v>
      </c>
    </row>
    <row r="56" spans="1:5">
      <c r="A56" s="1" t="s">
        <v>62</v>
      </c>
      <c r="B56" s="1" t="s">
        <v>63</v>
      </c>
      <c r="C56" s="1" t="s">
        <v>19</v>
      </c>
      <c r="D56" s="1" t="s">
        <v>65</v>
      </c>
      <c r="E56" s="11">
        <v>830515.5</v>
      </c>
    </row>
    <row r="57" spans="1:5">
      <c r="A57" s="1" t="s">
        <v>17</v>
      </c>
      <c r="B57" s="1" t="s">
        <v>18</v>
      </c>
      <c r="C57" s="1" t="s">
        <v>19</v>
      </c>
      <c r="D57" s="8" t="s">
        <v>1714</v>
      </c>
      <c r="E57" s="11">
        <v>806604.7</v>
      </c>
    </row>
    <row r="58" spans="1:5">
      <c r="A58" s="1" t="s">
        <v>40</v>
      </c>
      <c r="B58" s="1" t="s">
        <v>41</v>
      </c>
      <c r="C58" s="1" t="s">
        <v>22</v>
      </c>
      <c r="E58" s="11">
        <v>792353</v>
      </c>
    </row>
    <row r="59" spans="1:5">
      <c r="A59" s="1" t="s">
        <v>50</v>
      </c>
      <c r="B59" s="1" t="s">
        <v>51</v>
      </c>
      <c r="C59" s="1" t="s">
        <v>22</v>
      </c>
      <c r="D59" s="1" t="s">
        <v>53</v>
      </c>
      <c r="E59" s="11">
        <v>751308.5</v>
      </c>
    </row>
    <row r="60" spans="1:5">
      <c r="A60" s="1" t="s">
        <v>46</v>
      </c>
      <c r="B60" s="1" t="s">
        <v>29</v>
      </c>
      <c r="C60" s="1" t="s">
        <v>22</v>
      </c>
      <c r="D60" s="1" t="s">
        <v>49</v>
      </c>
      <c r="E60" s="11">
        <v>747165</v>
      </c>
    </row>
    <row r="61" spans="1:5">
      <c r="A61" s="1" t="s">
        <v>36</v>
      </c>
      <c r="B61" s="1" t="s">
        <v>37</v>
      </c>
      <c r="C61" s="1" t="s">
        <v>22</v>
      </c>
      <c r="D61" s="1" t="s">
        <v>39</v>
      </c>
      <c r="E61" s="11">
        <v>745383.43</v>
      </c>
    </row>
    <row r="62" spans="1:5">
      <c r="A62" s="1" t="s">
        <v>121</v>
      </c>
      <c r="B62" s="1" t="s">
        <v>33</v>
      </c>
      <c r="C62" s="1" t="s">
        <v>34</v>
      </c>
      <c r="D62" s="1" t="s">
        <v>33</v>
      </c>
      <c r="E62" s="11">
        <v>717545.4</v>
      </c>
    </row>
    <row r="63" spans="1:5">
      <c r="A63" s="1" t="s">
        <v>66</v>
      </c>
      <c r="B63" s="1" t="s">
        <v>67</v>
      </c>
      <c r="C63" s="1" t="s">
        <v>22</v>
      </c>
      <c r="D63" s="1" t="s">
        <v>69</v>
      </c>
      <c r="E63" s="11">
        <v>617388</v>
      </c>
    </row>
    <row r="64" spans="1:5">
      <c r="A64" s="1" t="s">
        <v>58</v>
      </c>
      <c r="B64" s="1" t="s">
        <v>59</v>
      </c>
      <c r="C64" s="1" t="s">
        <v>22</v>
      </c>
      <c r="D64" s="1" t="s">
        <v>61</v>
      </c>
      <c r="E64" s="11">
        <v>596064.35</v>
      </c>
    </row>
    <row r="65" spans="1:9">
      <c r="A65" s="1" t="s">
        <v>54</v>
      </c>
      <c r="B65" s="1" t="s">
        <v>6</v>
      </c>
      <c r="C65" s="1" t="s">
        <v>56</v>
      </c>
      <c r="D65" s="1" t="s">
        <v>8</v>
      </c>
      <c r="E65" s="11">
        <v>595476.5</v>
      </c>
    </row>
    <row r="66" spans="1:9">
      <c r="A66" s="1" t="s">
        <v>85</v>
      </c>
      <c r="B66" s="1" t="s">
        <v>86</v>
      </c>
      <c r="C66" s="1" t="s">
        <v>19</v>
      </c>
      <c r="D66" s="8" t="s">
        <v>1717</v>
      </c>
      <c r="E66" s="11">
        <v>554449</v>
      </c>
    </row>
    <row r="71" spans="1:9" ht="16">
      <c r="A71" s="3" t="s">
        <v>1666</v>
      </c>
      <c r="B71" s="4"/>
      <c r="C71" s="4"/>
      <c r="D71" s="4"/>
      <c r="E71" s="4"/>
      <c r="F71" s="4"/>
      <c r="G71" s="4"/>
      <c r="H71" s="4"/>
      <c r="I71" s="4"/>
    </row>
    <row r="72" spans="1:9" ht="16">
      <c r="A72" s="3" t="s">
        <v>1673</v>
      </c>
      <c r="B72" s="4"/>
      <c r="C72" s="4"/>
      <c r="D72" s="4"/>
      <c r="E72" s="4"/>
      <c r="F72" s="4"/>
      <c r="G72" s="4"/>
      <c r="H72" s="4"/>
      <c r="I72" s="4"/>
    </row>
    <row r="73" spans="1:9">
      <c r="A73" s="5" t="s">
        <v>1775</v>
      </c>
      <c r="B73" s="4"/>
      <c r="C73" s="4"/>
      <c r="D73" s="4"/>
      <c r="E73" s="4"/>
      <c r="F73" s="4"/>
      <c r="G73" s="4"/>
      <c r="H73" s="4"/>
      <c r="I73" s="4"/>
    </row>
    <row r="74" spans="1:9">
      <c r="A74" s="5"/>
      <c r="B74" s="4"/>
      <c r="C74" s="4"/>
      <c r="D74" s="4"/>
      <c r="E74" s="4"/>
      <c r="F74" s="4"/>
      <c r="G74" s="4"/>
      <c r="H74" s="4"/>
      <c r="I74" s="4"/>
    </row>
    <row r="75" spans="1:9">
      <c r="A75" s="6" t="s">
        <v>0</v>
      </c>
      <c r="B75" s="6" t="s">
        <v>1</v>
      </c>
      <c r="C75" s="6" t="s">
        <v>2</v>
      </c>
      <c r="D75" s="6" t="s">
        <v>1668</v>
      </c>
      <c r="E75" s="7" t="s">
        <v>4</v>
      </c>
    </row>
    <row r="76" spans="1:9">
      <c r="A76" s="1" t="s">
        <v>577</v>
      </c>
      <c r="B76" s="8" t="s">
        <v>1678</v>
      </c>
      <c r="C76" s="8" t="s">
        <v>11</v>
      </c>
      <c r="D76" s="1" t="s">
        <v>577</v>
      </c>
      <c r="E76" s="12">
        <v>100</v>
      </c>
    </row>
    <row r="77" spans="1:9">
      <c r="A77" s="1" t="s">
        <v>1062</v>
      </c>
      <c r="B77" s="1" t="s">
        <v>275</v>
      </c>
      <c r="C77" s="1" t="s">
        <v>22</v>
      </c>
      <c r="D77" s="1" t="s">
        <v>462</v>
      </c>
      <c r="E77" s="12">
        <v>99.85</v>
      </c>
    </row>
    <row r="78" spans="1:9">
      <c r="A78" s="1" t="s">
        <v>683</v>
      </c>
      <c r="B78" s="1" t="s">
        <v>33</v>
      </c>
      <c r="C78" s="1" t="s">
        <v>34</v>
      </c>
      <c r="D78" s="1" t="s">
        <v>33</v>
      </c>
      <c r="E78" s="12">
        <v>99.77</v>
      </c>
    </row>
    <row r="79" spans="1:9">
      <c r="A79" s="1" t="s">
        <v>1278</v>
      </c>
      <c r="B79" s="1" t="s">
        <v>275</v>
      </c>
      <c r="C79" s="1" t="s">
        <v>56</v>
      </c>
      <c r="D79" s="1" t="s">
        <v>275</v>
      </c>
      <c r="E79" s="12">
        <v>99.42</v>
      </c>
    </row>
    <row r="80" spans="1:9">
      <c r="A80" s="1" t="s">
        <v>883</v>
      </c>
      <c r="B80" s="1" t="s">
        <v>198</v>
      </c>
      <c r="C80" s="1" t="s">
        <v>11</v>
      </c>
      <c r="D80" s="1" t="s">
        <v>883</v>
      </c>
      <c r="E80" s="12">
        <v>99.23</v>
      </c>
    </row>
    <row r="81" spans="1:5">
      <c r="A81" s="1" t="s">
        <v>527</v>
      </c>
      <c r="B81" s="1" t="s">
        <v>138</v>
      </c>
      <c r="C81" s="1" t="s">
        <v>45</v>
      </c>
      <c r="D81" s="1" t="s">
        <v>530</v>
      </c>
      <c r="E81" s="12">
        <v>99.19</v>
      </c>
    </row>
    <row r="82" spans="1:5">
      <c r="A82" t="s">
        <v>1690</v>
      </c>
      <c r="B82" s="8" t="s">
        <v>33</v>
      </c>
      <c r="C82" s="1" t="s">
        <v>34</v>
      </c>
      <c r="D82" s="8" t="s">
        <v>1744</v>
      </c>
      <c r="E82" s="12">
        <v>99.09</v>
      </c>
    </row>
    <row r="83" spans="1:5">
      <c r="A83" s="1" t="s">
        <v>820</v>
      </c>
      <c r="B83" s="8" t="s">
        <v>1677</v>
      </c>
      <c r="C83" s="8" t="s">
        <v>11</v>
      </c>
      <c r="D83" s="1" t="s">
        <v>820</v>
      </c>
      <c r="E83" s="12">
        <v>98.95</v>
      </c>
    </row>
    <row r="84" spans="1:5">
      <c r="A84" s="1" t="s">
        <v>194</v>
      </c>
      <c r="B84" s="1" t="s">
        <v>63</v>
      </c>
      <c r="C84" s="1" t="s">
        <v>45</v>
      </c>
      <c r="D84" s="8" t="s">
        <v>194</v>
      </c>
      <c r="E84" s="12">
        <v>98.69</v>
      </c>
    </row>
    <row r="85" spans="1:5">
      <c r="A85" s="1" t="s">
        <v>337</v>
      </c>
      <c r="B85" s="1" t="s">
        <v>212</v>
      </c>
      <c r="C85" s="1" t="s">
        <v>34</v>
      </c>
      <c r="D85" s="1" t="s">
        <v>340</v>
      </c>
      <c r="E85" s="12">
        <v>98.48</v>
      </c>
    </row>
    <row r="86" spans="1:5">
      <c r="A86" s="1" t="s">
        <v>162</v>
      </c>
      <c r="B86" s="1" t="s">
        <v>415</v>
      </c>
      <c r="C86" s="1" t="s">
        <v>22</v>
      </c>
      <c r="D86" s="1" t="s">
        <v>417</v>
      </c>
      <c r="E86" s="12">
        <v>98.33</v>
      </c>
    </row>
    <row r="87" spans="1:5">
      <c r="A87" s="1" t="s">
        <v>107</v>
      </c>
      <c r="B87" s="1" t="s">
        <v>33</v>
      </c>
      <c r="C87" s="1" t="s">
        <v>34</v>
      </c>
      <c r="D87" s="1" t="s">
        <v>33</v>
      </c>
      <c r="E87" s="12">
        <v>98.12</v>
      </c>
    </row>
    <row r="88" spans="1:5">
      <c r="A88" s="1" t="s">
        <v>104</v>
      </c>
      <c r="B88" s="1" t="s">
        <v>33</v>
      </c>
      <c r="C88" s="1" t="s">
        <v>34</v>
      </c>
      <c r="D88" s="8" t="s">
        <v>1720</v>
      </c>
      <c r="E88" s="12">
        <v>98.05</v>
      </c>
    </row>
    <row r="89" spans="1:5">
      <c r="A89" s="1" t="s">
        <v>399</v>
      </c>
      <c r="B89" s="1" t="s">
        <v>359</v>
      </c>
      <c r="C89" s="1" t="s">
        <v>22</v>
      </c>
      <c r="D89" s="1" t="s">
        <v>402</v>
      </c>
      <c r="E89" s="12">
        <v>98.04</v>
      </c>
    </row>
    <row r="90" spans="1:5">
      <c r="A90" s="1" t="s">
        <v>121</v>
      </c>
      <c r="B90" s="1" t="s">
        <v>33</v>
      </c>
      <c r="C90" s="1" t="s">
        <v>34</v>
      </c>
      <c r="D90" s="1" t="s">
        <v>33</v>
      </c>
      <c r="E90" s="12">
        <v>98.01</v>
      </c>
    </row>
    <row r="91" spans="1:5">
      <c r="A91" s="1" t="s">
        <v>1022</v>
      </c>
      <c r="B91" s="1" t="s">
        <v>138</v>
      </c>
      <c r="C91" s="1" t="s">
        <v>45</v>
      </c>
      <c r="D91" s="1" t="s">
        <v>1025</v>
      </c>
      <c r="E91" s="12">
        <v>97.71</v>
      </c>
    </row>
    <row r="92" spans="1:5">
      <c r="A92" s="8" t="s">
        <v>1700</v>
      </c>
      <c r="B92" s="8" t="s">
        <v>138</v>
      </c>
      <c r="C92" s="1" t="s">
        <v>11</v>
      </c>
      <c r="D92" s="1" t="s">
        <v>1021</v>
      </c>
      <c r="E92" s="12">
        <v>97.71</v>
      </c>
    </row>
    <row r="93" spans="1:5">
      <c r="A93" s="1" t="s">
        <v>910</v>
      </c>
      <c r="B93" s="1" t="s">
        <v>448</v>
      </c>
      <c r="C93" s="1" t="s">
        <v>22</v>
      </c>
      <c r="D93" s="8" t="s">
        <v>1755</v>
      </c>
      <c r="E93" s="12">
        <v>97.5</v>
      </c>
    </row>
    <row r="94" spans="1:5">
      <c r="A94" s="1" t="s">
        <v>913</v>
      </c>
      <c r="B94" s="1" t="s">
        <v>448</v>
      </c>
      <c r="C94" s="1" t="s">
        <v>22</v>
      </c>
      <c r="D94" s="8" t="s">
        <v>1755</v>
      </c>
      <c r="E94" s="12">
        <v>97.5</v>
      </c>
    </row>
    <row r="95" spans="1:5">
      <c r="A95" s="1" t="s">
        <v>1244</v>
      </c>
      <c r="B95" s="1" t="s">
        <v>448</v>
      </c>
      <c r="C95" s="1" t="s">
        <v>45</v>
      </c>
      <c r="D95" s="1" t="s">
        <v>450</v>
      </c>
      <c r="E95" s="12">
        <v>97.5</v>
      </c>
    </row>
    <row r="96" spans="1:5">
      <c r="A96" s="1" t="s">
        <v>251</v>
      </c>
      <c r="B96" s="1" t="s">
        <v>252</v>
      </c>
      <c r="C96" s="1" t="s">
        <v>19</v>
      </c>
      <c r="D96" s="1" t="s">
        <v>251</v>
      </c>
      <c r="E96" s="12">
        <v>97.21</v>
      </c>
    </row>
    <row r="97" spans="1:9">
      <c r="A97" s="1" t="s">
        <v>1176</v>
      </c>
      <c r="B97" s="1" t="s">
        <v>1177</v>
      </c>
      <c r="C97" s="1" t="s">
        <v>22</v>
      </c>
      <c r="D97" s="1" t="s">
        <v>1179</v>
      </c>
      <c r="E97" s="12">
        <v>96.8</v>
      </c>
    </row>
    <row r="98" spans="1:9">
      <c r="A98" s="1" t="s">
        <v>1402</v>
      </c>
      <c r="B98" s="1" t="s">
        <v>1177</v>
      </c>
      <c r="C98" s="1" t="s">
        <v>56</v>
      </c>
      <c r="D98" s="1" t="s">
        <v>1267</v>
      </c>
      <c r="E98" s="12">
        <v>96.8</v>
      </c>
    </row>
    <row r="99" spans="1:9">
      <c r="A99" s="1" t="s">
        <v>1040</v>
      </c>
      <c r="B99" s="1" t="s">
        <v>138</v>
      </c>
      <c r="C99" s="1" t="s">
        <v>11</v>
      </c>
      <c r="D99" s="1" t="s">
        <v>1040</v>
      </c>
      <c r="E99" s="12">
        <v>96.76</v>
      </c>
    </row>
    <row r="100" spans="1:9">
      <c r="A100" s="1" t="s">
        <v>1036</v>
      </c>
      <c r="B100" s="1" t="s">
        <v>138</v>
      </c>
      <c r="C100" s="1" t="s">
        <v>11</v>
      </c>
      <c r="D100" s="1" t="s">
        <v>1036</v>
      </c>
      <c r="E100" s="12">
        <v>96.76</v>
      </c>
    </row>
    <row r="103" spans="1:9" ht="16">
      <c r="A103" s="3" t="s">
        <v>1666</v>
      </c>
      <c r="B103" s="4"/>
      <c r="C103" s="4"/>
      <c r="D103" s="4"/>
      <c r="E103" s="4"/>
      <c r="F103" s="4"/>
      <c r="G103" s="4"/>
      <c r="H103" s="4"/>
      <c r="I103" s="4"/>
    </row>
    <row r="104" spans="1:9" ht="16">
      <c r="A104" s="3" t="s">
        <v>1673</v>
      </c>
      <c r="B104" s="4"/>
      <c r="C104" s="4"/>
      <c r="D104" s="4"/>
      <c r="E104" s="4"/>
      <c r="F104" s="4"/>
      <c r="G104" s="4"/>
      <c r="H104" s="4"/>
      <c r="I104" s="4"/>
    </row>
    <row r="105" spans="1:9">
      <c r="A105" s="5" t="s">
        <v>1788</v>
      </c>
      <c r="B105" s="4"/>
      <c r="C105" s="4"/>
      <c r="D105" s="4"/>
      <c r="E105" s="4"/>
      <c r="F105" s="4"/>
      <c r="G105" s="4"/>
      <c r="H105" s="4"/>
      <c r="I105" s="4"/>
    </row>
    <row r="106" spans="1:9">
      <c r="A106" s="5"/>
      <c r="B106" s="4"/>
      <c r="C106" s="4"/>
      <c r="D106" s="4"/>
      <c r="E106" s="4"/>
      <c r="F106" s="4"/>
      <c r="G106" s="4"/>
      <c r="H106" s="4"/>
      <c r="I106" s="4"/>
    </row>
    <row r="107" spans="1:9">
      <c r="A107" s="6" t="s">
        <v>0</v>
      </c>
      <c r="B107" s="6" t="s">
        <v>1</v>
      </c>
      <c r="C107" s="6" t="s">
        <v>2</v>
      </c>
      <c r="D107" s="6" t="s">
        <v>1668</v>
      </c>
      <c r="E107" s="6" t="s">
        <v>3</v>
      </c>
      <c r="F107" s="4"/>
      <c r="G107" s="4"/>
      <c r="H107" s="4"/>
      <c r="I107" s="4"/>
    </row>
    <row r="108" spans="1:9">
      <c r="A108" s="1" t="s">
        <v>5</v>
      </c>
      <c r="B108" s="1" t="s">
        <v>6</v>
      </c>
      <c r="C108" s="1" t="s">
        <v>7</v>
      </c>
      <c r="D108" s="1" t="s">
        <v>8</v>
      </c>
      <c r="E108" s="2">
        <v>377</v>
      </c>
      <c r="F108" s="4"/>
      <c r="G108" s="4"/>
      <c r="H108" s="4"/>
      <c r="I108" s="4"/>
    </row>
    <row r="109" spans="1:9">
      <c r="A109" s="1" t="s">
        <v>43</v>
      </c>
      <c r="B109" s="1" t="s">
        <v>44</v>
      </c>
      <c r="C109" s="1" t="s">
        <v>45</v>
      </c>
      <c r="D109" s="8" t="s">
        <v>1715</v>
      </c>
      <c r="E109" s="2">
        <v>359</v>
      </c>
      <c r="F109" s="4"/>
      <c r="G109" s="4"/>
      <c r="H109" s="4"/>
      <c r="I109" s="4"/>
    </row>
    <row r="110" spans="1:9">
      <c r="A110" s="1" t="s">
        <v>77</v>
      </c>
      <c r="B110" s="1" t="s">
        <v>78</v>
      </c>
      <c r="C110" s="1" t="s">
        <v>19</v>
      </c>
      <c r="D110" s="1" t="s">
        <v>80</v>
      </c>
      <c r="E110" s="2">
        <v>170</v>
      </c>
      <c r="F110" s="4"/>
      <c r="G110" s="4"/>
      <c r="H110" s="4"/>
      <c r="I110" s="4"/>
    </row>
    <row r="111" spans="1:9">
      <c r="A111" s="1" t="s">
        <v>58</v>
      </c>
      <c r="B111" s="1" t="s">
        <v>59</v>
      </c>
      <c r="C111" s="1" t="s">
        <v>22</v>
      </c>
      <c r="D111" s="1" t="s">
        <v>61</v>
      </c>
      <c r="E111" s="2">
        <v>165</v>
      </c>
      <c r="F111" s="4"/>
      <c r="G111" s="4"/>
      <c r="H111" s="4"/>
      <c r="I111" s="4"/>
    </row>
    <row r="112" spans="1:9">
      <c r="A112" s="1" t="s">
        <v>17</v>
      </c>
      <c r="B112" s="1" t="s">
        <v>18</v>
      </c>
      <c r="C112" s="1" t="s">
        <v>19</v>
      </c>
      <c r="D112" s="8" t="s">
        <v>1714</v>
      </c>
      <c r="E112" s="2">
        <v>163</v>
      </c>
      <c r="F112" s="4"/>
      <c r="G112" s="4"/>
      <c r="H112" s="4"/>
      <c r="I112" s="4"/>
    </row>
    <row r="113" spans="1:9">
      <c r="A113" s="1" t="s">
        <v>28</v>
      </c>
      <c r="B113" s="1" t="s">
        <v>29</v>
      </c>
      <c r="C113" s="1" t="s">
        <v>22</v>
      </c>
      <c r="D113" s="1" t="s">
        <v>31</v>
      </c>
      <c r="E113" s="2">
        <v>153</v>
      </c>
      <c r="F113" s="4"/>
      <c r="G113" s="4"/>
      <c r="H113" s="4"/>
      <c r="I113" s="4"/>
    </row>
    <row r="114" spans="1:9">
      <c r="A114" s="1" t="s">
        <v>24</v>
      </c>
      <c r="B114" s="1" t="s">
        <v>25</v>
      </c>
      <c r="C114" s="1" t="s">
        <v>22</v>
      </c>
      <c r="D114" s="1" t="s">
        <v>27</v>
      </c>
      <c r="E114" s="2">
        <v>138</v>
      </c>
      <c r="F114" s="4"/>
      <c r="G114" s="4"/>
      <c r="H114" s="4"/>
      <c r="I114" s="4"/>
    </row>
    <row r="115" spans="1:9">
      <c r="A115" s="1" t="s">
        <v>20</v>
      </c>
      <c r="B115" s="1" t="s">
        <v>21</v>
      </c>
      <c r="C115" s="1" t="s">
        <v>22</v>
      </c>
      <c r="D115" s="1" t="s">
        <v>23</v>
      </c>
      <c r="E115" s="2">
        <v>137</v>
      </c>
      <c r="F115" s="4"/>
      <c r="G115" s="4"/>
      <c r="H115" s="4"/>
      <c r="I115" s="4"/>
    </row>
    <row r="116" spans="1:9">
      <c r="A116" s="1" t="s">
        <v>159</v>
      </c>
      <c r="B116" s="1" t="s">
        <v>86</v>
      </c>
      <c r="C116" s="1" t="s">
        <v>45</v>
      </c>
      <c r="D116" s="8" t="s">
        <v>1715</v>
      </c>
      <c r="E116" s="2">
        <v>134</v>
      </c>
      <c r="F116" s="4"/>
      <c r="G116" s="4"/>
      <c r="H116" s="4"/>
      <c r="I116" s="4"/>
    </row>
    <row r="117" spans="1:9">
      <c r="A117" s="1" t="s">
        <v>100</v>
      </c>
      <c r="B117" s="1" t="s">
        <v>78</v>
      </c>
      <c r="C117" s="1" t="s">
        <v>19</v>
      </c>
      <c r="D117" s="1" t="s">
        <v>103</v>
      </c>
      <c r="E117" s="2">
        <v>131</v>
      </c>
      <c r="F117" s="4"/>
      <c r="G117" s="4"/>
      <c r="H117" s="4"/>
      <c r="I117" s="4"/>
    </row>
    <row r="118" spans="1:9">
      <c r="A118" s="1" t="s">
        <v>81</v>
      </c>
      <c r="B118" s="1" t="s">
        <v>41</v>
      </c>
      <c r="C118" s="1" t="s">
        <v>22</v>
      </c>
      <c r="D118" s="1" t="s">
        <v>84</v>
      </c>
      <c r="E118" s="2">
        <v>131</v>
      </c>
      <c r="F118" s="4"/>
      <c r="G118" s="4"/>
      <c r="H118" s="4"/>
      <c r="I118" s="4"/>
    </row>
    <row r="119" spans="1:9">
      <c r="A119" s="1" t="s">
        <v>269</v>
      </c>
      <c r="B119" s="1" t="s">
        <v>270</v>
      </c>
      <c r="C119" s="1" t="s">
        <v>7</v>
      </c>
      <c r="D119" s="1" t="s">
        <v>272</v>
      </c>
      <c r="E119" s="2">
        <v>121</v>
      </c>
      <c r="F119" s="4"/>
      <c r="G119" s="4"/>
      <c r="H119" s="4"/>
      <c r="I119" s="4"/>
    </row>
    <row r="120" spans="1:9">
      <c r="A120" s="1" t="s">
        <v>66</v>
      </c>
      <c r="B120" s="1" t="s">
        <v>67</v>
      </c>
      <c r="C120" s="1" t="s">
        <v>22</v>
      </c>
      <c r="D120" s="1" t="s">
        <v>69</v>
      </c>
      <c r="E120" s="2">
        <v>119</v>
      </c>
      <c r="F120" s="4"/>
      <c r="G120" s="4"/>
      <c r="H120" s="4"/>
      <c r="I120" s="4"/>
    </row>
    <row r="121" spans="1:9">
      <c r="A121" s="1" t="s">
        <v>50</v>
      </c>
      <c r="B121" s="1" t="s">
        <v>51</v>
      </c>
      <c r="C121" s="1" t="s">
        <v>22</v>
      </c>
      <c r="D121" s="1" t="s">
        <v>53</v>
      </c>
      <c r="E121" s="2">
        <v>119</v>
      </c>
      <c r="F121" s="4"/>
      <c r="G121" s="4"/>
      <c r="H121" s="4"/>
      <c r="I121" s="4"/>
    </row>
    <row r="122" spans="1:9">
      <c r="A122" s="1" t="s">
        <v>36</v>
      </c>
      <c r="B122" s="1" t="s">
        <v>37</v>
      </c>
      <c r="C122" s="1" t="s">
        <v>22</v>
      </c>
      <c r="D122" s="1" t="s">
        <v>39</v>
      </c>
      <c r="E122" s="2">
        <v>117</v>
      </c>
      <c r="F122" s="4"/>
      <c r="G122" s="4"/>
      <c r="H122" s="4"/>
      <c r="I122" s="4"/>
    </row>
    <row r="123" spans="1:9">
      <c r="A123" s="1" t="s">
        <v>97</v>
      </c>
      <c r="B123" s="1" t="s">
        <v>86</v>
      </c>
      <c r="C123" s="1" t="s">
        <v>22</v>
      </c>
      <c r="D123" s="8" t="s">
        <v>1719</v>
      </c>
      <c r="E123" s="2">
        <v>104</v>
      </c>
      <c r="F123" s="4"/>
      <c r="G123" s="4"/>
      <c r="H123" s="4"/>
      <c r="I123" s="4"/>
    </row>
    <row r="124" spans="1:9">
      <c r="A124" s="1" t="s">
        <v>284</v>
      </c>
      <c r="B124" s="8" t="s">
        <v>1678</v>
      </c>
      <c r="C124" s="8" t="s">
        <v>22</v>
      </c>
      <c r="D124" s="1" t="s">
        <v>285</v>
      </c>
      <c r="E124" s="2">
        <v>104</v>
      </c>
      <c r="F124" s="4"/>
      <c r="G124" s="4"/>
      <c r="H124" s="4"/>
      <c r="I124" s="4"/>
    </row>
    <row r="125" spans="1:9">
      <c r="A125" s="1" t="s">
        <v>13</v>
      </c>
      <c r="B125" s="1" t="s">
        <v>14</v>
      </c>
      <c r="C125" s="1" t="s">
        <v>7</v>
      </c>
      <c r="D125" s="1" t="s">
        <v>16</v>
      </c>
      <c r="E125" s="2">
        <v>102</v>
      </c>
      <c r="F125" s="4"/>
      <c r="G125" s="4"/>
      <c r="H125" s="4"/>
      <c r="I125" s="4"/>
    </row>
    <row r="126" spans="1:9">
      <c r="A126" s="1" t="s">
        <v>46</v>
      </c>
      <c r="B126" s="1" t="s">
        <v>29</v>
      </c>
      <c r="C126" s="1" t="s">
        <v>22</v>
      </c>
      <c r="D126" s="1" t="s">
        <v>49</v>
      </c>
      <c r="E126" s="2">
        <v>101</v>
      </c>
      <c r="F126" s="4"/>
      <c r="G126" s="4"/>
      <c r="H126" s="4"/>
      <c r="I126" s="4"/>
    </row>
    <row r="127" spans="1:9">
      <c r="A127" s="1" t="s">
        <v>74</v>
      </c>
      <c r="B127" s="1" t="s">
        <v>75</v>
      </c>
      <c r="C127" s="1" t="s">
        <v>22</v>
      </c>
      <c r="D127" s="8" t="s">
        <v>1716</v>
      </c>
      <c r="E127" s="2">
        <v>97</v>
      </c>
      <c r="F127" s="4"/>
      <c r="G127" s="4"/>
      <c r="H127" s="4"/>
      <c r="I127" s="4"/>
    </row>
    <row r="128" spans="1:9">
      <c r="A128" s="1" t="s">
        <v>70</v>
      </c>
      <c r="B128" s="1" t="s">
        <v>37</v>
      </c>
      <c r="C128" s="1" t="s">
        <v>22</v>
      </c>
      <c r="D128" s="1" t="s">
        <v>73</v>
      </c>
      <c r="E128" s="2">
        <v>96</v>
      </c>
      <c r="F128" s="4"/>
      <c r="G128" s="4"/>
      <c r="H128" s="4"/>
      <c r="I128" s="4"/>
    </row>
    <row r="129" spans="1:9">
      <c r="A129" s="1" t="s">
        <v>440</v>
      </c>
      <c r="B129" s="1" t="s">
        <v>187</v>
      </c>
      <c r="C129" s="1" t="s">
        <v>22</v>
      </c>
      <c r="D129" s="1" t="s">
        <v>443</v>
      </c>
      <c r="E129" s="2">
        <v>96</v>
      </c>
      <c r="F129" s="4"/>
      <c r="G129" s="4"/>
      <c r="H129" s="4"/>
      <c r="I129" s="4"/>
    </row>
    <row r="130" spans="1:9">
      <c r="A130" s="1" t="s">
        <v>129</v>
      </c>
      <c r="B130" s="1" t="s">
        <v>130</v>
      </c>
      <c r="C130" s="1" t="s">
        <v>22</v>
      </c>
      <c r="D130" s="1" t="s">
        <v>132</v>
      </c>
      <c r="E130" s="2">
        <v>92</v>
      </c>
      <c r="F130" s="4"/>
      <c r="G130" s="4"/>
      <c r="H130" s="4"/>
      <c r="I130" s="4"/>
    </row>
    <row r="131" spans="1:9">
      <c r="A131" s="1" t="s">
        <v>230</v>
      </c>
      <c r="B131" s="1" t="s">
        <v>25</v>
      </c>
      <c r="C131" s="1" t="s">
        <v>22</v>
      </c>
      <c r="D131" s="1" t="s">
        <v>233</v>
      </c>
      <c r="E131" s="2">
        <v>87</v>
      </c>
      <c r="F131" s="4"/>
      <c r="G131" s="4"/>
      <c r="H131" s="4"/>
      <c r="I131" s="4"/>
    </row>
    <row r="132" spans="1:9">
      <c r="A132" s="1" t="s">
        <v>85</v>
      </c>
      <c r="B132" s="1" t="s">
        <v>86</v>
      </c>
      <c r="C132" s="1" t="s">
        <v>19</v>
      </c>
      <c r="D132" s="8" t="s">
        <v>1717</v>
      </c>
      <c r="E132" s="2">
        <v>84</v>
      </c>
      <c r="F132" s="4"/>
      <c r="G132" s="4"/>
      <c r="H132" s="4"/>
      <c r="I132" s="4"/>
    </row>
    <row r="133" spans="1:9">
      <c r="F133" s="4"/>
      <c r="G133" s="4"/>
      <c r="H133" s="4"/>
      <c r="I133" s="4"/>
    </row>
    <row r="134" spans="1:9">
      <c r="F134" s="4"/>
      <c r="G134" s="4"/>
      <c r="H134" s="4"/>
      <c r="I134" s="4"/>
    </row>
    <row r="135" spans="1:9">
      <c r="F135" s="4"/>
      <c r="G135" s="4"/>
      <c r="H135" s="4"/>
      <c r="I135" s="4"/>
    </row>
    <row r="136" spans="1:9" ht="16">
      <c r="A136" s="3" t="s">
        <v>1666</v>
      </c>
      <c r="B136" s="4"/>
      <c r="C136" s="4"/>
      <c r="D136" s="4"/>
      <c r="E136" s="4"/>
      <c r="F136" s="4"/>
      <c r="G136" s="4"/>
      <c r="H136" s="4"/>
      <c r="I136" s="4"/>
    </row>
    <row r="137" spans="1:9" ht="16">
      <c r="A137" s="3" t="s">
        <v>1673</v>
      </c>
      <c r="B137" s="4"/>
      <c r="C137" s="4"/>
      <c r="D137" s="4"/>
      <c r="E137" s="4"/>
      <c r="F137" s="4"/>
      <c r="G137" s="4"/>
      <c r="H137" s="4"/>
      <c r="I137" s="4"/>
    </row>
    <row r="138" spans="1:9">
      <c r="A138" s="5" t="s">
        <v>1776</v>
      </c>
      <c r="B138" s="4"/>
      <c r="C138" s="4"/>
      <c r="D138" s="4"/>
      <c r="E138" s="4"/>
      <c r="F138" s="4"/>
      <c r="G138" s="4"/>
      <c r="H138" s="4"/>
      <c r="I138" s="4"/>
    </row>
    <row r="139" spans="1:9">
      <c r="A139" s="5"/>
      <c r="B139" s="4"/>
      <c r="C139" s="4"/>
      <c r="D139" s="4"/>
      <c r="E139" s="4"/>
      <c r="F139" s="4"/>
      <c r="G139" s="4"/>
      <c r="H139" s="4"/>
      <c r="I139" s="4"/>
    </row>
    <row r="140" spans="1:9">
      <c r="A140" s="6" t="s">
        <v>0</v>
      </c>
      <c r="B140" s="6" t="s">
        <v>1</v>
      </c>
      <c r="C140" s="6" t="s">
        <v>2</v>
      </c>
      <c r="D140" s="6" t="s">
        <v>1668</v>
      </c>
      <c r="E140" s="6" t="s">
        <v>1672</v>
      </c>
    </row>
    <row r="141" spans="1:9">
      <c r="A141" s="1" t="s">
        <v>118</v>
      </c>
      <c r="B141" s="1" t="s">
        <v>33</v>
      </c>
      <c r="C141" s="1" t="s">
        <v>34</v>
      </c>
      <c r="D141" s="1" t="s">
        <v>33</v>
      </c>
      <c r="E141" s="2">
        <v>2074.4444444444443</v>
      </c>
    </row>
    <row r="142" spans="1:9">
      <c r="A142" s="1" t="s">
        <v>683</v>
      </c>
      <c r="B142" s="1" t="s">
        <v>33</v>
      </c>
      <c r="C142" s="1" t="s">
        <v>34</v>
      </c>
      <c r="D142" s="8" t="s">
        <v>33</v>
      </c>
      <c r="E142" s="2">
        <v>1766</v>
      </c>
    </row>
    <row r="143" spans="1:9">
      <c r="A143" s="1" t="s">
        <v>1690</v>
      </c>
      <c r="B143" s="1" t="s">
        <v>33</v>
      </c>
      <c r="C143" s="1" t="s">
        <v>34</v>
      </c>
      <c r="D143" s="1" t="s">
        <v>1744</v>
      </c>
      <c r="E143" s="2">
        <v>1734</v>
      </c>
    </row>
    <row r="144" spans="1:9">
      <c r="A144" s="1" t="s">
        <v>251</v>
      </c>
      <c r="B144" s="1" t="s">
        <v>252</v>
      </c>
      <c r="C144" s="1" t="s">
        <v>19</v>
      </c>
      <c r="D144" s="1" t="s">
        <v>251</v>
      </c>
      <c r="E144" s="2">
        <v>1726.4</v>
      </c>
    </row>
    <row r="145" spans="1:5">
      <c r="A145" s="1" t="s">
        <v>104</v>
      </c>
      <c r="B145" s="1" t="s">
        <v>33</v>
      </c>
      <c r="C145" s="1" t="s">
        <v>34</v>
      </c>
      <c r="D145" s="8" t="s">
        <v>1720</v>
      </c>
      <c r="E145" s="2">
        <v>1718.75</v>
      </c>
    </row>
    <row r="146" spans="1:5">
      <c r="A146" s="1" t="s">
        <v>107</v>
      </c>
      <c r="B146" s="1" t="s">
        <v>33</v>
      </c>
      <c r="C146" s="1" t="s">
        <v>34</v>
      </c>
      <c r="D146" s="1" t="s">
        <v>33</v>
      </c>
      <c r="E146" s="2">
        <v>1717.0833333333333</v>
      </c>
    </row>
    <row r="147" spans="1:5">
      <c r="A147" s="1" t="s">
        <v>121</v>
      </c>
      <c r="B147" s="1" t="s">
        <v>33</v>
      </c>
      <c r="C147" s="1" t="s">
        <v>34</v>
      </c>
      <c r="D147" s="1" t="s">
        <v>33</v>
      </c>
      <c r="E147" s="2">
        <v>1715.1</v>
      </c>
    </row>
    <row r="148" spans="1:5">
      <c r="A148" s="1" t="s">
        <v>9</v>
      </c>
      <c r="B148" s="1" t="s">
        <v>10</v>
      </c>
      <c r="C148" s="1" t="s">
        <v>11</v>
      </c>
      <c r="D148" s="1" t="s">
        <v>9</v>
      </c>
      <c r="E148" s="2">
        <v>1711.9772727272727</v>
      </c>
    </row>
    <row r="149" spans="1:5">
      <c r="A149" s="1" t="s">
        <v>706</v>
      </c>
      <c r="B149" s="1" t="s">
        <v>33</v>
      </c>
      <c r="C149" s="1" t="s">
        <v>34</v>
      </c>
      <c r="D149" s="8" t="s">
        <v>33</v>
      </c>
      <c r="E149" s="2">
        <v>1682</v>
      </c>
    </row>
    <row r="150" spans="1:5">
      <c r="A150" s="1" t="s">
        <v>163</v>
      </c>
      <c r="B150" s="1" t="s">
        <v>33</v>
      </c>
      <c r="C150" s="1" t="s">
        <v>34</v>
      </c>
      <c r="D150" s="1" t="s">
        <v>33</v>
      </c>
      <c r="E150" s="2">
        <v>1647.4444444444443</v>
      </c>
    </row>
    <row r="151" spans="1:5">
      <c r="A151" s="1" t="s">
        <v>238</v>
      </c>
      <c r="B151" s="1" t="s">
        <v>33</v>
      </c>
      <c r="C151" s="1" t="s">
        <v>45</v>
      </c>
      <c r="D151" s="1" t="s">
        <v>238</v>
      </c>
      <c r="E151" s="2">
        <v>1630.6666666666667</v>
      </c>
    </row>
    <row r="152" spans="1:5">
      <c r="A152" s="1" t="s">
        <v>114</v>
      </c>
      <c r="B152" s="1" t="s">
        <v>33</v>
      </c>
      <c r="C152" s="1" t="s">
        <v>34</v>
      </c>
      <c r="D152" s="1" t="s">
        <v>33</v>
      </c>
      <c r="E152" s="2">
        <v>1628.0833333333333</v>
      </c>
    </row>
    <row r="153" spans="1:5">
      <c r="A153" s="1" t="s">
        <v>736</v>
      </c>
      <c r="B153" s="1" t="s">
        <v>33</v>
      </c>
      <c r="C153" s="1" t="s">
        <v>34</v>
      </c>
      <c r="D153" s="1" t="s">
        <v>33</v>
      </c>
      <c r="E153" s="2">
        <v>1625</v>
      </c>
    </row>
    <row r="154" spans="1:5">
      <c r="A154" s="1" t="s">
        <v>502</v>
      </c>
      <c r="B154" s="1" t="s">
        <v>33</v>
      </c>
      <c r="C154" s="1" t="s">
        <v>34</v>
      </c>
      <c r="D154" s="1" t="s">
        <v>33</v>
      </c>
      <c r="E154" s="2">
        <v>1601</v>
      </c>
    </row>
    <row r="155" spans="1:5">
      <c r="A155" s="1" t="s">
        <v>167</v>
      </c>
      <c r="B155" s="1" t="s">
        <v>33</v>
      </c>
      <c r="C155" s="1" t="s">
        <v>34</v>
      </c>
      <c r="D155" s="1" t="s">
        <v>33</v>
      </c>
      <c r="E155" s="2">
        <v>1600.5555555555557</v>
      </c>
    </row>
    <row r="156" spans="1:5">
      <c r="A156" s="1" t="s">
        <v>32</v>
      </c>
      <c r="B156" s="1" t="s">
        <v>33</v>
      </c>
      <c r="C156" s="1" t="s">
        <v>34</v>
      </c>
      <c r="D156" s="8" t="s">
        <v>33</v>
      </c>
      <c r="E156" s="2">
        <v>1536</v>
      </c>
    </row>
    <row r="157" spans="1:5">
      <c r="A157" s="1" t="s">
        <v>577</v>
      </c>
      <c r="B157" s="8" t="s">
        <v>1678</v>
      </c>
      <c r="C157" s="8" t="s">
        <v>11</v>
      </c>
      <c r="D157" s="1" t="s">
        <v>577</v>
      </c>
      <c r="E157" s="2">
        <v>1215</v>
      </c>
    </row>
    <row r="158" spans="1:5">
      <c r="A158" s="1" t="s">
        <v>337</v>
      </c>
      <c r="B158" s="1" t="s">
        <v>212</v>
      </c>
      <c r="C158" s="1" t="s">
        <v>34</v>
      </c>
      <c r="D158" s="1" t="s">
        <v>340</v>
      </c>
      <c r="E158" s="2">
        <v>1181.8</v>
      </c>
    </row>
    <row r="159" spans="1:5">
      <c r="A159" s="1" t="s">
        <v>418</v>
      </c>
      <c r="B159" s="1" t="s">
        <v>252</v>
      </c>
      <c r="C159" s="1" t="s">
        <v>34</v>
      </c>
      <c r="D159" s="1" t="s">
        <v>421</v>
      </c>
      <c r="E159" s="2">
        <v>1115.25</v>
      </c>
    </row>
    <row r="160" spans="1:5">
      <c r="A160" s="1" t="s">
        <v>873</v>
      </c>
      <c r="B160" s="1" t="s">
        <v>33</v>
      </c>
      <c r="C160" s="1" t="s">
        <v>19</v>
      </c>
      <c r="D160" s="8" t="s">
        <v>876</v>
      </c>
      <c r="E160" s="2">
        <v>1081</v>
      </c>
    </row>
    <row r="161" spans="1:5">
      <c r="A161" s="1" t="s">
        <v>430</v>
      </c>
      <c r="B161" s="1" t="s">
        <v>33</v>
      </c>
      <c r="C161" s="1" t="s">
        <v>45</v>
      </c>
      <c r="D161" s="1" t="s">
        <v>33</v>
      </c>
      <c r="E161" s="2">
        <v>1073.75</v>
      </c>
    </row>
    <row r="162" spans="1:5">
      <c r="A162" s="1" t="s">
        <v>877</v>
      </c>
      <c r="B162" s="1" t="s">
        <v>33</v>
      </c>
      <c r="C162" s="1" t="s">
        <v>34</v>
      </c>
      <c r="D162" s="1" t="s">
        <v>33</v>
      </c>
      <c r="E162" s="2">
        <v>1056</v>
      </c>
    </row>
    <row r="163" spans="1:5">
      <c r="A163" s="1" t="s">
        <v>436</v>
      </c>
      <c r="B163" s="1" t="s">
        <v>252</v>
      </c>
      <c r="C163" s="1" t="s">
        <v>45</v>
      </c>
      <c r="D163" s="1" t="s">
        <v>436</v>
      </c>
      <c r="E163" s="2">
        <v>1028.75</v>
      </c>
    </row>
    <row r="164" spans="1:5">
      <c r="A164" s="1" t="s">
        <v>883</v>
      </c>
      <c r="B164" s="1" t="s">
        <v>198</v>
      </c>
      <c r="C164" s="1" t="s">
        <v>11</v>
      </c>
      <c r="D164" s="1" t="s">
        <v>883</v>
      </c>
      <c r="E164" s="2">
        <v>1027</v>
      </c>
    </row>
    <row r="165" spans="1:5">
      <c r="A165" s="1" t="s">
        <v>211</v>
      </c>
      <c r="B165" s="1" t="s">
        <v>212</v>
      </c>
      <c r="C165" s="1" t="s">
        <v>34</v>
      </c>
      <c r="D165" s="8" t="s">
        <v>214</v>
      </c>
      <c r="E165" s="2">
        <v>1023.25</v>
      </c>
    </row>
    <row r="168" spans="1:5" ht="16">
      <c r="A168" s="3" t="s">
        <v>1666</v>
      </c>
      <c r="B168" s="4"/>
      <c r="C168" s="4"/>
      <c r="D168" s="4"/>
      <c r="E168" s="4"/>
    </row>
    <row r="169" spans="1:5" ht="16">
      <c r="A169" s="3" t="s">
        <v>1673</v>
      </c>
      <c r="B169" s="4"/>
      <c r="C169" s="4"/>
      <c r="D169" s="4"/>
      <c r="E169" s="4"/>
    </row>
    <row r="170" spans="1:5">
      <c r="A170" s="5" t="s">
        <v>1777</v>
      </c>
      <c r="B170" s="4"/>
      <c r="C170" s="4"/>
      <c r="D170" s="4"/>
      <c r="E170" s="4"/>
    </row>
    <row r="171" spans="1:5">
      <c r="A171" s="5"/>
      <c r="B171" s="4"/>
      <c r="C171" s="4"/>
      <c r="D171" s="4"/>
      <c r="E171" s="4"/>
    </row>
    <row r="172" spans="1:5">
      <c r="A172" s="6" t="s">
        <v>0</v>
      </c>
      <c r="B172" s="6" t="s">
        <v>1</v>
      </c>
      <c r="C172" s="6" t="s">
        <v>2</v>
      </c>
      <c r="D172" s="6" t="s">
        <v>1668</v>
      </c>
      <c r="E172" s="6" t="s">
        <v>1671</v>
      </c>
    </row>
    <row r="173" spans="1:5">
      <c r="A173" s="1" t="s">
        <v>107</v>
      </c>
      <c r="B173" s="1" t="s">
        <v>33</v>
      </c>
      <c r="C173" s="1" t="s">
        <v>34</v>
      </c>
      <c r="D173" s="1" t="s">
        <v>33</v>
      </c>
      <c r="E173" s="2">
        <v>146717.88333333333</v>
      </c>
    </row>
    <row r="174" spans="1:5">
      <c r="A174" s="1" t="s">
        <v>104</v>
      </c>
      <c r="B174" s="1" t="s">
        <v>33</v>
      </c>
      <c r="C174" s="1" t="s">
        <v>34</v>
      </c>
      <c r="D174" s="8" t="s">
        <v>1720</v>
      </c>
      <c r="E174" s="2">
        <v>146388.32499999998</v>
      </c>
    </row>
    <row r="175" spans="1:5">
      <c r="A175" s="1" t="s">
        <v>1684</v>
      </c>
      <c r="B175" s="1" t="s">
        <v>1683</v>
      </c>
      <c r="C175" s="1" t="s">
        <v>34</v>
      </c>
      <c r="D175" s="1" t="s">
        <v>33</v>
      </c>
      <c r="E175" s="2">
        <v>145594.57222222222</v>
      </c>
    </row>
    <row r="176" spans="1:5">
      <c r="A176" s="1" t="s">
        <v>32</v>
      </c>
      <c r="B176" s="1" t="s">
        <v>33</v>
      </c>
      <c r="C176" s="1" t="s">
        <v>34</v>
      </c>
      <c r="D176" s="1" t="s">
        <v>33</v>
      </c>
      <c r="E176" s="2">
        <v>142721.39166666666</v>
      </c>
    </row>
    <row r="177" spans="1:5">
      <c r="A177" s="1" t="s">
        <v>114</v>
      </c>
      <c r="B177" s="1" t="s">
        <v>33</v>
      </c>
      <c r="C177" s="1" t="s">
        <v>34</v>
      </c>
      <c r="D177" s="8" t="s">
        <v>33</v>
      </c>
      <c r="E177" s="2">
        <v>138328.26666666666</v>
      </c>
    </row>
    <row r="178" spans="1:5">
      <c r="A178" s="1" t="s">
        <v>163</v>
      </c>
      <c r="B178" s="1" t="s">
        <v>33</v>
      </c>
      <c r="C178" s="1" t="s">
        <v>34</v>
      </c>
      <c r="D178" s="1" t="s">
        <v>33</v>
      </c>
      <c r="E178" s="2">
        <v>129450.37777777777</v>
      </c>
    </row>
    <row r="179" spans="1:5">
      <c r="A179" s="1" t="s">
        <v>118</v>
      </c>
      <c r="B179" s="1" t="s">
        <v>33</v>
      </c>
      <c r="C179" s="1" t="s">
        <v>34</v>
      </c>
      <c r="D179" s="1" t="s">
        <v>33</v>
      </c>
      <c r="E179" s="2">
        <v>128848.13333333333</v>
      </c>
    </row>
    <row r="180" spans="1:5">
      <c r="A180" s="1" t="s">
        <v>167</v>
      </c>
      <c r="B180" s="1" t="s">
        <v>33</v>
      </c>
      <c r="C180" s="1" t="s">
        <v>34</v>
      </c>
      <c r="D180" s="1" t="s">
        <v>33</v>
      </c>
      <c r="E180" s="2">
        <v>125063.70000000001</v>
      </c>
    </row>
    <row r="181" spans="1:5">
      <c r="A181" s="1" t="s">
        <v>502</v>
      </c>
      <c r="B181" s="1" t="s">
        <v>33</v>
      </c>
      <c r="C181" s="1" t="s">
        <v>34</v>
      </c>
      <c r="D181" s="8" t="s">
        <v>33</v>
      </c>
      <c r="E181" s="2">
        <v>106466.75</v>
      </c>
    </row>
    <row r="182" spans="1:5">
      <c r="A182" s="1" t="s">
        <v>1690</v>
      </c>
      <c r="B182" s="1" t="s">
        <v>33</v>
      </c>
      <c r="C182" s="1" t="s">
        <v>34</v>
      </c>
      <c r="D182" s="1" t="s">
        <v>1744</v>
      </c>
      <c r="E182" s="2">
        <v>96006.9</v>
      </c>
    </row>
    <row r="183" spans="1:5">
      <c r="A183" s="1" t="s">
        <v>9</v>
      </c>
      <c r="B183" s="1" t="s">
        <v>10</v>
      </c>
      <c r="C183" s="1" t="s">
        <v>11</v>
      </c>
      <c r="D183" s="1" t="s">
        <v>9</v>
      </c>
      <c r="E183" s="2">
        <v>79016.829545454544</v>
      </c>
    </row>
    <row r="184" spans="1:5">
      <c r="A184" s="1" t="s">
        <v>121</v>
      </c>
      <c r="B184" s="1" t="s">
        <v>33</v>
      </c>
      <c r="C184" s="1" t="s">
        <v>34</v>
      </c>
      <c r="D184" s="1" t="s">
        <v>33</v>
      </c>
      <c r="E184" s="2">
        <v>71754.540000000008</v>
      </c>
    </row>
    <row r="185" spans="1:5">
      <c r="A185" s="1" t="s">
        <v>565</v>
      </c>
      <c r="B185" s="1" t="s">
        <v>51</v>
      </c>
      <c r="C185" s="1" t="s">
        <v>11</v>
      </c>
      <c r="D185" s="1" t="s">
        <v>568</v>
      </c>
      <c r="E185" s="2">
        <v>50593.333333333336</v>
      </c>
    </row>
    <row r="186" spans="1:5">
      <c r="A186" s="1" t="s">
        <v>430</v>
      </c>
      <c r="B186" s="1" t="s">
        <v>33</v>
      </c>
      <c r="C186" s="1" t="s">
        <v>45</v>
      </c>
      <c r="D186" s="1" t="s">
        <v>33</v>
      </c>
      <c r="E186" s="2">
        <v>47965.2</v>
      </c>
    </row>
    <row r="187" spans="1:5">
      <c r="A187" s="1" t="s">
        <v>5</v>
      </c>
      <c r="B187" s="1" t="s">
        <v>6</v>
      </c>
      <c r="C187" s="1" t="s">
        <v>7</v>
      </c>
      <c r="D187" s="1" t="s">
        <v>8</v>
      </c>
      <c r="E187" s="2">
        <v>41765.024933687004</v>
      </c>
    </row>
    <row r="188" spans="1:5">
      <c r="A188" s="1" t="s">
        <v>251</v>
      </c>
      <c r="B188" s="1" t="s">
        <v>252</v>
      </c>
      <c r="C188" s="1" t="s">
        <v>19</v>
      </c>
      <c r="D188" s="8" t="s">
        <v>251</v>
      </c>
      <c r="E188" s="2">
        <v>40894.800000000003</v>
      </c>
    </row>
    <row r="189" spans="1:5">
      <c r="A189" s="1" t="s">
        <v>706</v>
      </c>
      <c r="B189" s="8" t="s">
        <v>33</v>
      </c>
      <c r="C189" s="8" t="s">
        <v>34</v>
      </c>
      <c r="D189" s="1" t="s">
        <v>33</v>
      </c>
      <c r="E189" s="2">
        <v>38899.5</v>
      </c>
    </row>
    <row r="190" spans="1:5">
      <c r="A190" s="1" t="s">
        <v>244</v>
      </c>
      <c r="B190" s="1" t="s">
        <v>198</v>
      </c>
      <c r="C190" s="1" t="s">
        <v>45</v>
      </c>
      <c r="D190" s="1" t="s">
        <v>244</v>
      </c>
      <c r="E190" s="2">
        <v>38706.75</v>
      </c>
    </row>
    <row r="191" spans="1:5">
      <c r="A191" s="1" t="s">
        <v>238</v>
      </c>
      <c r="B191" s="1" t="s">
        <v>33</v>
      </c>
      <c r="C191" s="1" t="s">
        <v>45</v>
      </c>
      <c r="D191" s="1" t="s">
        <v>238</v>
      </c>
      <c r="E191" s="2">
        <v>38634.783333333333</v>
      </c>
    </row>
    <row r="192" spans="1:5">
      <c r="A192" s="1" t="s">
        <v>577</v>
      </c>
      <c r="B192" s="1" t="s">
        <v>1678</v>
      </c>
      <c r="C192" s="1" t="s">
        <v>11</v>
      </c>
      <c r="D192" s="8" t="s">
        <v>577</v>
      </c>
      <c r="E192" s="2">
        <v>37755</v>
      </c>
    </row>
    <row r="193" spans="1:5">
      <c r="A193" s="1" t="s">
        <v>329</v>
      </c>
      <c r="B193" s="1" t="s">
        <v>330</v>
      </c>
      <c r="C193" s="1" t="s">
        <v>45</v>
      </c>
      <c r="D193" s="1" t="s">
        <v>332</v>
      </c>
      <c r="E193" s="2">
        <v>35675.35</v>
      </c>
    </row>
    <row r="194" spans="1:5">
      <c r="A194" s="1" t="s">
        <v>234</v>
      </c>
      <c r="B194" s="1" t="s">
        <v>63</v>
      </c>
      <c r="C194" s="1" t="s">
        <v>45</v>
      </c>
      <c r="D194" s="1" t="s">
        <v>237</v>
      </c>
      <c r="E194" s="2">
        <v>31827.375</v>
      </c>
    </row>
    <row r="195" spans="1:5">
      <c r="A195" s="1" t="s">
        <v>418</v>
      </c>
      <c r="B195" s="1" t="s">
        <v>252</v>
      </c>
      <c r="C195" s="1" t="s">
        <v>34</v>
      </c>
      <c r="D195" s="1" t="s">
        <v>421</v>
      </c>
      <c r="E195" s="2">
        <v>31468</v>
      </c>
    </row>
    <row r="196" spans="1:5">
      <c r="A196" s="1" t="s">
        <v>436</v>
      </c>
      <c r="B196" s="1" t="s">
        <v>252</v>
      </c>
      <c r="C196" s="1" t="s">
        <v>45</v>
      </c>
      <c r="D196" s="1" t="s">
        <v>436</v>
      </c>
      <c r="E196" s="2">
        <v>28651.75</v>
      </c>
    </row>
    <row r="197" spans="1:5">
      <c r="A197" s="1" t="s">
        <v>194</v>
      </c>
      <c r="B197" s="1" t="s">
        <v>63</v>
      </c>
      <c r="C197" s="1" t="s">
        <v>45</v>
      </c>
      <c r="D197" s="8" t="s">
        <v>194</v>
      </c>
      <c r="E197" s="2">
        <v>27122.618750000001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Titulos x Localidades</vt:lpstr>
      <vt:lpstr>Titulos x Ingresos</vt:lpstr>
      <vt:lpstr>Titulos x Ocupación</vt:lpstr>
      <vt:lpstr>Titulos x Funciones</vt:lpstr>
      <vt:lpstr>Titulos x Género</vt:lpstr>
      <vt:lpstr>Titulos Dramáticos</vt:lpstr>
      <vt:lpstr>Titulos x Loc_Función</vt:lpstr>
      <vt:lpstr>Titulos x Ing_Función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Alberto Fernandez Alberto Fernandez</cp:lastModifiedBy>
  <dcterms:created xsi:type="dcterms:W3CDTF">2014-05-31T13:11:04Z</dcterms:created>
  <dcterms:modified xsi:type="dcterms:W3CDTF">2014-06-26T18:35:44Z</dcterms:modified>
</cp:coreProperties>
</file>